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656" windowHeight="9804"/>
  </bookViews>
  <sheets>
    <sheet name="GBQĐ Phu kien CN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<sst xmlns="http://schemas.openxmlformats.org/spreadsheetml/2006/main" count="234" uniqueCount="144">
  <si>
    <t>Hà Nội, ngày 16 tháng 05 năm 2026.</t>
  </si>
  <si>
    <t>BẢNG GIÁ BÁN QUY ĐỊNH OVALVN</t>
  </si>
  <si>
    <t>(No.260516/OVAL)</t>
  </si>
  <si>
    <t>BÊN BÁN</t>
  </si>
  <si>
    <t>BÊN MUA</t>
  </si>
  <si>
    <t>CÔNG TY CỔ PHẦN CÔNG NGHIỆP OVAL VIỆT NAM</t>
  </si>
  <si>
    <t>QUÝ KHÁCH HÀNG</t>
  </si>
  <si>
    <t>Địa chỉ: KĐT Geleximco Đại lộ Thăng Long - Hà Nội</t>
  </si>
  <si>
    <t xml:space="preserve">Địa chỉ : </t>
  </si>
  <si>
    <t>Tel/Fax/Email: 0901234606 / 091.867.0909</t>
  </si>
  <si>
    <t xml:space="preserve">Tel/Fax/: </t>
  </si>
  <si>
    <t>MS thuế/ MS Doanh Nghiệp: 0107622116</t>
  </si>
  <si>
    <t xml:space="preserve">MS thuế/ MS Doanh Nghiệp : </t>
  </si>
  <si>
    <t xml:space="preserve">Tài khoản số: </t>
  </si>
  <si>
    <t>Bên Bán:                                                         Chức Vụ :</t>
  </si>
  <si>
    <t xml:space="preserve">Bên Mua :                                               Chức Vụ : </t>
  </si>
  <si>
    <t xml:space="preserve">Email: </t>
  </si>
  <si>
    <t>CHI TIẾT VỀ SẢN PHẨM VÀ GIÁ BÁN</t>
  </si>
  <si>
    <t>TT</t>
  </si>
  <si>
    <t>Tên Gọi/ Hạng Mục</t>
  </si>
  <si>
    <t>Mã Hiệu/Thông Số Kỹ Thuật</t>
  </si>
  <si>
    <t>Mã Sản Phẩm</t>
  </si>
  <si>
    <t>ĐVT</t>
  </si>
  <si>
    <t>Số
Lượng</t>
  </si>
  <si>
    <t>Đơn Giá (chưa VAT 8%)</t>
  </si>
  <si>
    <t>Thành Tiền
(Chưa VAT 8%)</t>
  </si>
  <si>
    <t>Hãng SX/Bảo Hành</t>
  </si>
  <si>
    <t>I</t>
  </si>
  <si>
    <t xml:space="preserve">PHỤ KIỆN CỬA </t>
  </si>
  <si>
    <t>Bản lề INOX 304</t>
  </si>
  <si>
    <t>Bản lề bậc Inox SUS304</t>
  </si>
  <si>
    <t>OV-BL304</t>
  </si>
  <si>
    <t>Cái</t>
  </si>
  <si>
    <t>Oval VN/01 năm</t>
  </si>
  <si>
    <t>Bản lề INOX 201</t>
  </si>
  <si>
    <t>Bản lề bậc Inox 201</t>
  </si>
  <si>
    <t>OV-BL201</t>
  </si>
  <si>
    <t>Khóa tay gạt</t>
  </si>
  <si>
    <t>OV-MZ16-304</t>
  </si>
  <si>
    <t>Bộ</t>
  </si>
  <si>
    <t>Oval VN (OEM)/01 năm</t>
  </si>
  <si>
    <t>Mô tả</t>
  </si>
  <si>
    <t>Loại khóa cơ</t>
  </si>
  <si>
    <t>Chất liệu</t>
  </si>
  <si>
    <t>Tay khoá và thân khóa chất liệu SUS304
Củ khóa chất liệu bằng đồng
Vít bằng thép không gỉ KT 4x10mm, kèm 3 chìa khóa</t>
  </si>
  <si>
    <t>Kích thước/Củ khóa</t>
  </si>
  <si>
    <t>Tay dài 128mm, mặt khóa 200x48mm /Củ khóa 80mm</t>
  </si>
  <si>
    <t>Củ khóa cửa loại khóa cơ, kích thước: 50 mm, chất liệu chính: đồng, vỏ hợp kim kẽm, kèm 3 chìa khóa, hiệu OVAL</t>
  </si>
  <si>
    <t>PK2-OVAL-MZ16</t>
  </si>
  <si>
    <t>Khóa tay gạt 1 đầu, Inox 304</t>
  </si>
  <si>
    <t>Khóa an toàn loại tay gạt, 01 đầu khóa, 01 chốt trong, có chốt chặn nhỏ chống va đập.</t>
  </si>
  <si>
    <t>OV-MZ16-304C</t>
  </si>
  <si>
    <t>Tay co thủy lực 65-85kg</t>
  </si>
  <si>
    <t>DC-071</t>
  </si>
  <si>
    <t>Lực co</t>
  </si>
  <si>
    <t>65 - 85Kg</t>
  </si>
  <si>
    <t>Vật liệu</t>
  </si>
  <si>
    <t>Hợp kim nhôm, sơn tĩnh điện</t>
  </si>
  <si>
    <t>Chiều rộng cửa áp dụng</t>
  </si>
  <si>
    <t>Dùng cho loại cửa có chiều rộng từ 950mm trở lên</t>
  </si>
  <si>
    <t>Áp dụng</t>
  </si>
  <si>
    <t>Cửa chống cháy, cửa gỗ, cửa thép an toàn, cửa nhôm</t>
  </si>
  <si>
    <t>Tay co thủy lực 45-60kg</t>
  </si>
  <si>
    <t>DC-061F</t>
  </si>
  <si>
    <t>45-60Kg</t>
  </si>
  <si>
    <t>600 - 900mm (dùng cho loại cửa có chiều rộng nhỏ hơn 1000mm)</t>
  </si>
  <si>
    <t>Tay nắm kéo cửa - PULL
Tay đẩy cửa - PUSH</t>
  </si>
  <si>
    <t>OV-PULL-PUSH</t>
  </si>
  <si>
    <t>Inox SUS304</t>
  </si>
  <si>
    <t>Kích thước</t>
  </si>
  <si>
    <t>cao 280 – rộng 90 – dày 1,5 – tay nắm Φ19</t>
  </si>
  <si>
    <t>Màu sắc</t>
  </si>
  <si>
    <t>Bạc ánh kim</t>
  </si>
  <si>
    <t>Cửa chống cháy, cửa thoát hiểm</t>
  </si>
  <si>
    <t>Thanh thoát hiểm đơn - sơn tĩnh điện</t>
  </si>
  <si>
    <t>Loại ngắn KT 580mm (Hoặc 480mm)</t>
  </si>
  <si>
    <t>OV-F3000N</t>
  </si>
  <si>
    <t>Loại dài KT 1045mm (Hoặc 1020mm)</t>
  </si>
  <si>
    <t>OV-F3000</t>
  </si>
  <si>
    <t>Thép sơn tĩnh điện</t>
  </si>
  <si>
    <t>Chủng loại</t>
  </si>
  <si>
    <t xml:space="preserve">Thanh đẩy thoát hiểm loại đơn 1 điểm </t>
  </si>
  <si>
    <t>Cửa thép chống cháy, cửa thoát hiểm</t>
  </si>
  <si>
    <t>Thanh thoát hiểm đôi - sơn tĩnh điện</t>
  </si>
  <si>
    <t>OV-F3260N</t>
  </si>
  <si>
    <t>OV-F3260</t>
  </si>
  <si>
    <t xml:space="preserve">Thanh đẩy thoát hiểm loại đôi 2 điểm </t>
  </si>
  <si>
    <t>Thanh thoát hiểm đơn - Inox 304</t>
  </si>
  <si>
    <t>OV-F3000N-SS</t>
  </si>
  <si>
    <t>Loại dài KT 1020mm</t>
  </si>
  <si>
    <t>OV-F3000-SS</t>
  </si>
  <si>
    <t>Vật liệu chính Inox 304</t>
  </si>
  <si>
    <t>Thanh thoát hiểm đôi - Inox 304</t>
  </si>
  <si>
    <t>OV-F3260N-SS</t>
  </si>
  <si>
    <t>OV-F3260-SS</t>
  </si>
  <si>
    <t>Khóa liên kết Thanh thoát hiểm-Kẽm</t>
  </si>
  <si>
    <t>Khóa tay gạt liên kết thanh đẩy thoát hiểm- kẽm</t>
  </si>
  <si>
    <t>OV-F4000B-ZINC</t>
  </si>
  <si>
    <t>Khóa liên kết Thanh thoát hiểm-Inox</t>
  </si>
  <si>
    <t>Khóa tay gạt liên kết thanh đẩy thoát hiểm- Inox 304</t>
  </si>
  <si>
    <t>OV-F4000B-304</t>
  </si>
  <si>
    <t>Khóa tay gạt cỡ lớn</t>
  </si>
  <si>
    <t>Khóa tay gạt, một đầu chìa khóa, một đầu chốt, chốt khóa kép, có chốt gạt nhỏ chống va đập (Khóa cỡ lớn).</t>
  </si>
  <si>
    <t>OV-DD3</t>
  </si>
  <si>
    <t>Khóa thông minh - mã 1 / F1821</t>
  </si>
  <si>
    <t>Khóa thông minh kỹ thuật số Oval Smart lock F1821</t>
  </si>
  <si>
    <t>OV-F1821</t>
  </si>
  <si>
    <t>Dài 335 x Rộng 76 x Cao 26mm</t>
  </si>
  <si>
    <t>Tiêu chuẩn Bluetooth</t>
  </si>
  <si>
    <t>4.1 BLE</t>
  </si>
  <si>
    <t>Chất liệu vỏ ngoài</t>
  </si>
  <si>
    <t>Hợp kim nhôm chất lượng cao</t>
  </si>
  <si>
    <t>Chất liệu củ khóa, lưỡi khóa</t>
  </si>
  <si>
    <t>Cách mở khóa</t>
  </si>
  <si>
    <t>Vân tay, thẻ từ, ứng dụng TTLock, chìa khóa.</t>
  </si>
  <si>
    <t>Mật khẩu ảo</t>
  </si>
  <si>
    <t>Mật khẩu chống nhìn trộm 16 ký tự</t>
  </si>
  <si>
    <t>Điện áp làm việc</t>
  </si>
  <si>
    <t>4 pin AA Alkaline</t>
  </si>
  <si>
    <t>Độ dày cửa</t>
  </si>
  <si>
    <t>Thích hợp cho độ dày 35-110mm</t>
  </si>
  <si>
    <t>Thích hợp cho Cửa gỗ/Cửa an ninh/Cửa thép/Cửa chống cháy…</t>
  </si>
  <si>
    <t>Chứng nhận</t>
  </si>
  <si>
    <t>CE, FCC, BHMA, RoHS, ISO</t>
  </si>
  <si>
    <t>Khóa thông minh - mã 2 / F2216</t>
  </si>
  <si>
    <t>Khóa thông minh kỹ thuật số Oval Smart lock F2216</t>
  </si>
  <si>
    <t>OV-F2216</t>
  </si>
  <si>
    <t>Nhập khẩu</t>
  </si>
  <si>
    <t>Dài 375 x Rộng 74 x Cao 25mm</t>
  </si>
  <si>
    <t>Hợp kim nhôm chất lượng cao + Kính cường lực</t>
  </si>
  <si>
    <t>Cửa kính, Cửa nhôm, Cửa gỗ/Cửa an ninh/Cửa thép/Cửa chống cháy…</t>
  </si>
  <si>
    <t>Thuế VAT (8%)</t>
  </si>
  <si>
    <t>Tổng cộng</t>
  </si>
  <si>
    <t>Lưu ý: Báo giá chưa bao gồm VAT 8%</t>
  </si>
  <si>
    <t xml:space="preserve">Điều kiện thương mại : </t>
  </si>
  <si>
    <t>Thời gian giao hàng :</t>
  </si>
  <si>
    <t>Hàng được giao trong ngày, hoặc thỏa thuận khi mua</t>
  </si>
  <si>
    <t xml:space="preserve">Địa điểm giao hàng : </t>
  </si>
  <si>
    <t>Tại kho của bên bán</t>
  </si>
  <si>
    <t xml:space="preserve">Điều kiện thanh toán : </t>
  </si>
  <si>
    <t>Thanh toán khi nhận hàng.</t>
  </si>
  <si>
    <t>Xin trân trọng cảm ơn và mong có sự hợp tác..!</t>
  </si>
  <si>
    <t>ĐẠI DIỆN BÊN BÁN</t>
  </si>
  <si>
    <t>ĐẠI DIỆN BÊN MUA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</si>
</sst>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-* #,##0_-;\-* #,##0_-;_-* &quot;-&quot;_-;_-@_-"/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176" formatCode="_(* #,##0.00_);_(* \(#,##0.00\);_(* &quot;-&quot;??_);_(@_)"/>
    <numFmt numFmtId="177" formatCode="_(* #,##0_);_(* \(#,##0\);_(* &quot;-&quot;??_);_(@_)"/>
    <numFmt numFmtId="178" formatCode="_(* #,##0_);_(* \(#,##0\);_(* &quot;-&quot;?_);_(@_)"/>
  </numFmts>
  <fonts count="56">
    <font>
      <sz val="11"/>
      <color theme="1"/>
      <name val="Calibri"/>
      <charset val="163"/>
      <scheme val="minor"/>
    </font>
    <font>
      <sz val="10"/>
      <name val="Arial"/>
      <charset val="134"/>
    </font>
    <font>
      <sz val="12"/>
      <name val="Arial"/>
      <charset val="134"/>
    </font>
    <font>
      <b/>
      <sz val="10"/>
      <name val="Arial"/>
      <charset val="134"/>
    </font>
    <font>
      <sz val="10"/>
      <color theme="1"/>
      <name val="Calibri"/>
      <charset val="163"/>
      <scheme val="minor"/>
    </font>
    <font>
      <sz val="12"/>
      <color rgb="FFFF0000"/>
      <name val="Times New Roman"/>
      <charset val="134"/>
    </font>
    <font>
      <sz val="8"/>
      <name val="Times New Roman"/>
      <charset val="134"/>
    </font>
    <font>
      <sz val="10"/>
      <name val="Times New Roman"/>
      <charset val="134"/>
    </font>
    <font>
      <sz val="28"/>
      <name val="Times New Roman"/>
      <charset val="134"/>
    </font>
    <font>
      <sz val="10"/>
      <name val="MS Sans Serif"/>
      <charset val="134"/>
    </font>
    <font>
      <i/>
      <sz val="10"/>
      <name val="Times New Roman"/>
      <charset val="134"/>
    </font>
    <font>
      <i/>
      <sz val="10.5"/>
      <name val="Times New Roman"/>
      <charset val="134"/>
    </font>
    <font>
      <b/>
      <sz val="20"/>
      <name val="Times New Roman"/>
      <charset val="134"/>
    </font>
    <font>
      <sz val="20"/>
      <name val="Arial"/>
      <charset val="134"/>
    </font>
    <font>
      <b/>
      <i/>
      <sz val="11"/>
      <name val="Times New Roman"/>
      <charset val="134"/>
    </font>
    <font>
      <b/>
      <i/>
      <sz val="11"/>
      <name val="Arial"/>
      <charset val="134"/>
    </font>
    <font>
      <b/>
      <sz val="14"/>
      <name val="Times New Roman"/>
      <charset val="134"/>
    </font>
    <font>
      <sz val="14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0.5"/>
      <name val="Times New Roman"/>
      <charset val="134"/>
    </font>
    <font>
      <b/>
      <sz val="11"/>
      <name val="Times New Roman"/>
      <charset val="134"/>
    </font>
    <font>
      <b/>
      <sz val="11"/>
      <color theme="1"/>
      <name val="Times New Roman"/>
      <charset val="134"/>
    </font>
    <font>
      <b/>
      <sz val="10"/>
      <name val="Times New Roman"/>
      <charset val="134"/>
    </font>
    <font>
      <b/>
      <sz val="10"/>
      <color rgb="FFFF0000"/>
      <name val="Times New Roman"/>
      <charset val="134"/>
    </font>
    <font>
      <b/>
      <sz val="13"/>
      <name val="Times New Roman"/>
      <charset val="134"/>
    </font>
    <font>
      <b/>
      <i/>
      <sz val="10"/>
      <name val="Times New Roman"/>
      <charset val="134"/>
    </font>
    <font>
      <sz val="9"/>
      <color indexed="8"/>
      <name val="Times New Roman"/>
      <charset val="134"/>
    </font>
    <font>
      <b/>
      <u/>
      <sz val="10"/>
      <color indexed="8"/>
      <name val="Times New Roman"/>
      <charset val="134"/>
    </font>
    <font>
      <sz val="10"/>
      <color indexed="8"/>
      <name val="Times New Roman"/>
      <charset val="134"/>
    </font>
    <font>
      <b/>
      <u/>
      <sz val="13"/>
      <name val="Times New Roman"/>
      <charset val="134"/>
    </font>
    <font>
      <i/>
      <sz val="12"/>
      <name val="Times New Roman"/>
      <charset val="134"/>
    </font>
    <font>
      <sz val="11"/>
      <name val="Times New Roman"/>
      <charset val="134"/>
    </font>
    <font>
      <sz val="9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name val=".VnTime"/>
      <charset val="134"/>
    </font>
    <font>
      <sz val="11"/>
      <color theme="1"/>
      <name val="Calibri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176" fontId="0" fillId="0" borderId="0" applyFont="0" applyFill="0" applyBorder="0" applyAlignment="0" applyProtection="0"/>
    <xf numFmtId="44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2" fontId="34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6" borderId="11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44" fillId="8" borderId="15" applyNumberFormat="0" applyAlignment="0" applyProtection="0">
      <alignment vertical="center"/>
    </xf>
    <xf numFmtId="0" fontId="45" fillId="8" borderId="14" applyNumberFormat="0" applyAlignment="0" applyProtection="0">
      <alignment vertical="center"/>
    </xf>
    <xf numFmtId="0" fontId="46" fillId="9" borderId="16" applyNumberFormat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54" fillId="0" borderId="0"/>
    <xf numFmtId="0" fontId="55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</cellStyleXfs>
  <cellXfs count="10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56" applyFont="1" applyAlignment="1">
      <alignment vertical="center" wrapText="1"/>
    </xf>
    <xf numFmtId="0" fontId="6" fillId="0" borderId="0" xfId="56" applyFont="1" applyAlignment="1">
      <alignment vertical="center" wrapText="1"/>
    </xf>
    <xf numFmtId="0" fontId="7" fillId="0" borderId="0" xfId="56" applyFont="1" applyAlignment="1">
      <alignment vertical="center" wrapText="1"/>
    </xf>
    <xf numFmtId="0" fontId="7" fillId="0" borderId="0" xfId="56" applyFont="1" applyAlignment="1">
      <alignment horizontal="center" vertical="center" wrapText="1"/>
    </xf>
    <xf numFmtId="177" fontId="7" fillId="0" borderId="0" xfId="49" applyNumberFormat="1" applyFont="1" applyFill="1" applyAlignment="1">
      <alignment vertical="center" wrapText="1"/>
    </xf>
    <xf numFmtId="177" fontId="7" fillId="0" borderId="0" xfId="49" applyNumberFormat="1" applyFont="1" applyFill="1" applyBorder="1" applyAlignment="1">
      <alignment vertical="center" wrapText="1"/>
    </xf>
    <xf numFmtId="0" fontId="8" fillId="0" borderId="0" xfId="54" applyFont="1" applyAlignment="1">
      <alignment vertical="center" wrapText="1"/>
    </xf>
    <xf numFmtId="0" fontId="7" fillId="0" borderId="0" xfId="54" applyFont="1" applyAlignment="1">
      <alignment vertical="center" wrapText="1"/>
    </xf>
    <xf numFmtId="0" fontId="7" fillId="0" borderId="0" xfId="54" applyFont="1" applyAlignment="1">
      <alignment horizontal="center" vertical="center" wrapText="1"/>
    </xf>
    <xf numFmtId="0" fontId="9" fillId="0" borderId="0" xfId="54" applyFont="1" applyAlignment="1">
      <alignment vertical="center" wrapText="1"/>
    </xf>
    <xf numFmtId="0" fontId="10" fillId="0" borderId="0" xfId="53" applyFont="1" applyAlignment="1">
      <alignment horizontal="left" vertical="center" wrapText="1"/>
    </xf>
    <xf numFmtId="0" fontId="10" fillId="0" borderId="0" xfId="53" applyFont="1" applyAlignment="1">
      <alignment horizontal="center" vertical="center" wrapText="1"/>
    </xf>
    <xf numFmtId="0" fontId="11" fillId="0" borderId="0" xfId="53" applyFont="1" applyAlignment="1">
      <alignment horizontal="right" vertical="center" wrapText="1"/>
    </xf>
    <xf numFmtId="0" fontId="1" fillId="0" borderId="0" xfId="0" applyFont="1" applyBorder="1"/>
    <xf numFmtId="0" fontId="12" fillId="0" borderId="0" xfId="54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Border="1"/>
    <xf numFmtId="0" fontId="14" fillId="0" borderId="0" xfId="54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" fillId="0" borderId="0" xfId="0" applyFont="1" applyBorder="1"/>
    <xf numFmtId="0" fontId="16" fillId="0" borderId="1" xfId="55" applyFont="1" applyBorder="1" applyAlignment="1">
      <alignment horizontal="center" vertical="center" wrapText="1"/>
    </xf>
    <xf numFmtId="0" fontId="17" fillId="0" borderId="1" xfId="55" applyFont="1" applyBorder="1" applyAlignment="1">
      <alignment horizontal="center" vertical="center" wrapText="1"/>
    </xf>
    <xf numFmtId="0" fontId="17" fillId="0" borderId="2" xfId="55" applyFont="1" applyBorder="1" applyAlignment="1">
      <alignment horizontal="center" vertical="center" wrapText="1"/>
    </xf>
    <xf numFmtId="0" fontId="18" fillId="0" borderId="3" xfId="55" applyFont="1" applyBorder="1" applyAlignment="1">
      <alignment horizontal="center" vertical="center" wrapText="1"/>
    </xf>
    <xf numFmtId="0" fontId="19" fillId="0" borderId="3" xfId="55" applyFont="1" applyBorder="1" applyAlignment="1">
      <alignment horizontal="center" vertical="center" wrapText="1"/>
    </xf>
    <xf numFmtId="0" fontId="19" fillId="0" borderId="4" xfId="55" applyFont="1" applyBorder="1" applyAlignment="1">
      <alignment horizontal="center" vertical="center" wrapText="1"/>
    </xf>
    <xf numFmtId="0" fontId="20" fillId="0" borderId="5" xfId="55" applyFont="1" applyBorder="1" applyAlignment="1">
      <alignment horizontal="left" vertical="center" wrapText="1"/>
    </xf>
    <xf numFmtId="0" fontId="20" fillId="0" borderId="6" xfId="55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21" fillId="0" borderId="1" xfId="54" applyFont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/>
    </xf>
    <xf numFmtId="0" fontId="23" fillId="0" borderId="1" xfId="56" applyFont="1" applyBorder="1" applyAlignment="1">
      <alignment horizontal="center" vertical="center" wrapText="1"/>
    </xf>
    <xf numFmtId="0" fontId="7" fillId="0" borderId="1" xfId="56" applyFont="1" applyBorder="1" applyAlignment="1">
      <alignment horizontal="center" vertical="center" wrapText="1"/>
    </xf>
    <xf numFmtId="177" fontId="23" fillId="2" borderId="1" xfId="49" applyNumberFormat="1" applyFont="1" applyFill="1" applyBorder="1" applyAlignment="1">
      <alignment horizontal="center" vertical="center" wrapText="1"/>
    </xf>
    <xf numFmtId="177" fontId="7" fillId="0" borderId="1" xfId="49" applyNumberFormat="1" applyFont="1" applyFill="1" applyBorder="1" applyAlignment="1">
      <alignment horizontal="center" vertical="center" wrapText="1"/>
    </xf>
    <xf numFmtId="177" fontId="23" fillId="0" borderId="0" xfId="49" applyNumberFormat="1" applyFont="1" applyFill="1" applyBorder="1" applyAlignment="1">
      <alignment horizontal="center" vertical="center" wrapText="1"/>
    </xf>
    <xf numFmtId="177" fontId="24" fillId="0" borderId="0" xfId="49" applyNumberFormat="1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/>
    </xf>
    <xf numFmtId="0" fontId="25" fillId="3" borderId="9" xfId="0" applyFont="1" applyFill="1" applyBorder="1" applyAlignment="1">
      <alignment horizontal="center" vertical="center"/>
    </xf>
    <xf numFmtId="0" fontId="25" fillId="3" borderId="10" xfId="0" applyFont="1" applyFill="1" applyBorder="1" applyAlignment="1">
      <alignment horizontal="center" vertical="center"/>
    </xf>
    <xf numFmtId="0" fontId="0" fillId="0" borderId="0" xfId="0" applyBorder="1"/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77" fontId="7" fillId="2" borderId="1" xfId="1" applyNumberFormat="1" applyFont="1" applyFill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left" vertical="center" wrapText="1"/>
    </xf>
    <xf numFmtId="177" fontId="7" fillId="0" borderId="0" xfId="49" applyNumberFormat="1" applyFont="1" applyFill="1" applyBorder="1" applyAlignment="1">
      <alignment horizontal="center" vertical="center"/>
    </xf>
    <xf numFmtId="178" fontId="24" fillId="0" borderId="0" xfId="0" applyNumberFormat="1" applyFont="1" applyBorder="1" applyAlignment="1">
      <alignment vertical="center"/>
    </xf>
    <xf numFmtId="0" fontId="23" fillId="4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vertical="center" wrapText="1"/>
    </xf>
    <xf numFmtId="0" fontId="7" fillId="4" borderId="1" xfId="50" applyNumberFormat="1" applyFont="1" applyFill="1" applyBorder="1" applyAlignment="1">
      <alignment horizontal="center" vertical="center"/>
    </xf>
    <xf numFmtId="177" fontId="7" fillId="2" borderId="1" xfId="49" applyNumberFormat="1" applyFont="1" applyFill="1" applyBorder="1" applyAlignment="1">
      <alignment horizontal="center" vertical="center"/>
    </xf>
    <xf numFmtId="177" fontId="7" fillId="4" borderId="1" xfId="49" applyNumberFormat="1" applyFont="1" applyFill="1" applyBorder="1" applyAlignment="1">
      <alignment horizontal="center" vertical="center"/>
    </xf>
    <xf numFmtId="177" fontId="24" fillId="0" borderId="0" xfId="49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 wrapText="1"/>
    </xf>
    <xf numFmtId="0" fontId="7" fillId="0" borderId="1" xfId="52" applyFont="1" applyBorder="1" applyAlignment="1" applyProtection="1">
      <alignment vertical="center" wrapText="1"/>
      <protection hidden="1"/>
    </xf>
    <xf numFmtId="0" fontId="7" fillId="5" borderId="1" xfId="56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left" vertical="center" wrapText="1"/>
    </xf>
    <xf numFmtId="177" fontId="7" fillId="2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 wrapText="1"/>
    </xf>
    <xf numFmtId="177" fontId="7" fillId="0" borderId="1" xfId="49" applyNumberFormat="1" applyFont="1" applyFill="1" applyBorder="1" applyAlignment="1">
      <alignment horizontal="center" vertical="center"/>
    </xf>
    <xf numFmtId="0" fontId="23" fillId="0" borderId="1" xfId="52" applyFont="1" applyBorder="1" applyAlignment="1" applyProtection="1">
      <alignment vertical="center" wrapText="1"/>
      <protection hidden="1"/>
    </xf>
    <xf numFmtId="177" fontId="7" fillId="4" borderId="0" xfId="49" applyNumberFormat="1" applyFont="1" applyFill="1" applyBorder="1" applyAlignment="1">
      <alignment horizontal="center" vertical="center"/>
    </xf>
    <xf numFmtId="177" fontId="23" fillId="2" borderId="0" xfId="49" applyNumberFormat="1" applyFont="1" applyFill="1" applyBorder="1" applyAlignment="1">
      <alignment horizontal="center" vertical="center"/>
    </xf>
    <xf numFmtId="0" fontId="23" fillId="0" borderId="1" xfId="57" applyFont="1" applyBorder="1" applyAlignment="1">
      <alignment vertical="center" wrapText="1"/>
    </xf>
    <xf numFmtId="0" fontId="18" fillId="0" borderId="1" xfId="56" applyFont="1" applyBorder="1" applyAlignment="1">
      <alignment horizontal="center" vertical="center"/>
    </xf>
    <xf numFmtId="177" fontId="19" fillId="0" borderId="1" xfId="56" applyNumberFormat="1" applyFont="1" applyBorder="1" applyAlignment="1">
      <alignment vertical="center" wrapText="1"/>
    </xf>
    <xf numFmtId="177" fontId="7" fillId="0" borderId="1" xfId="49" applyNumberFormat="1" applyFont="1" applyFill="1" applyBorder="1" applyAlignment="1">
      <alignment vertical="center" wrapText="1"/>
    </xf>
    <xf numFmtId="0" fontId="26" fillId="2" borderId="1" xfId="56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9" fillId="0" borderId="0" xfId="0" applyFont="1" applyBorder="1" applyAlignment="1">
      <alignment vertical="center"/>
    </xf>
    <xf numFmtId="0" fontId="2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9" fillId="0" borderId="0" xfId="0" applyFont="1" applyAlignment="1">
      <alignment horizontal="left" vertical="center" wrapText="1"/>
    </xf>
    <xf numFmtId="0" fontId="30" fillId="0" borderId="0" xfId="57" applyFont="1" applyAlignment="1">
      <alignment horizontal="left" vertical="center"/>
    </xf>
    <xf numFmtId="0" fontId="31" fillId="0" borderId="0" xfId="57" applyFont="1" applyAlignment="1">
      <alignment horizontal="left" vertical="center"/>
    </xf>
    <xf numFmtId="0" fontId="31" fillId="0" borderId="0" xfId="51" applyFont="1" applyAlignment="1">
      <alignment vertical="center" wrapText="1"/>
    </xf>
    <xf numFmtId="0" fontId="31" fillId="0" borderId="0" xfId="51" applyFont="1" applyAlignment="1">
      <alignment horizontal="center" vertical="center" wrapText="1"/>
    </xf>
    <xf numFmtId="0" fontId="31" fillId="0" borderId="0" xfId="51" applyFont="1" applyBorder="1" applyAlignment="1">
      <alignment vertical="center" wrapText="1"/>
    </xf>
    <xf numFmtId="0" fontId="18" fillId="0" borderId="0" xfId="51" applyFont="1" applyAlignment="1">
      <alignment horizontal="center" vertical="center" wrapText="1"/>
    </xf>
    <xf numFmtId="0" fontId="19" fillId="0" borderId="0" xfId="51" applyFont="1" applyAlignment="1">
      <alignment horizontal="center" vertical="center" wrapText="1"/>
    </xf>
    <xf numFmtId="0" fontId="5" fillId="0" borderId="0" xfId="56" applyFont="1" applyBorder="1" applyAlignment="1">
      <alignment vertical="center" wrapText="1"/>
    </xf>
    <xf numFmtId="0" fontId="1" fillId="0" borderId="0" xfId="51" applyFont="1" applyAlignment="1">
      <alignment vertical="center"/>
    </xf>
    <xf numFmtId="0" fontId="31" fillId="0" borderId="0" xfId="57" applyFont="1" applyAlignment="1">
      <alignment horizontal="center" vertical="center"/>
    </xf>
    <xf numFmtId="0" fontId="3" fillId="0" borderId="0" xfId="51" applyFont="1" applyAlignment="1">
      <alignment vertical="center"/>
    </xf>
    <xf numFmtId="0" fontId="32" fillId="0" borderId="0" xfId="57" applyFont="1" applyAlignment="1">
      <alignment vertical="center"/>
    </xf>
    <xf numFmtId="0" fontId="32" fillId="0" borderId="0" xfId="57" applyFont="1" applyAlignment="1">
      <alignment horizontal="center" vertical="center"/>
    </xf>
    <xf numFmtId="0" fontId="33" fillId="0" borderId="0" xfId="57" applyFont="1" applyAlignment="1">
      <alignment vertical="center"/>
    </xf>
    <xf numFmtId="0" fontId="33" fillId="0" borderId="0" xfId="51" applyFont="1" applyAlignment="1">
      <alignment vertical="center"/>
    </xf>
    <xf numFmtId="0" fontId="33" fillId="0" borderId="0" xfId="57" applyFont="1" applyBorder="1" applyAlignment="1">
      <alignment vertical="center"/>
    </xf>
    <xf numFmtId="0" fontId="7" fillId="0" borderId="0" xfId="56" applyFont="1" applyBorder="1" applyAlignment="1">
      <alignment vertical="center" wrapText="1"/>
    </xf>
  </cellXfs>
  <cellStyles count="58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" xfId="49"/>
    <cellStyle name="Comma 2 3" xfId="50"/>
    <cellStyle name="Ledger 17 x 11 in" xfId="51"/>
    <cellStyle name="Normal 2 3" xfId="52"/>
    <cellStyle name="Normal_03-04 Mr Tien Hong Co ( HP Probook 4430s - QG683PA#UUF )" xfId="53"/>
    <cellStyle name="Normal_08-05 Mr Cuong CATBXHN (03 SUA3000I APC + C-Nano™ D430 + 01Canon 3300 )" xfId="54"/>
    <cellStyle name="Normal_11-06 Mr Xuyen Vlink (03 HP Pavilion 7000 + 20 inch )" xfId="55"/>
    <cellStyle name="Normal_23-07 Mr Quynh LHKHSXCNM ( DVD550s (Super Slim)  )" xfId="56"/>
    <cellStyle name="Normal_3C 21 LND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7952</xdr:colOff>
      <xdr:row>0</xdr:row>
      <xdr:rowOff>0</xdr:rowOff>
    </xdr:from>
    <xdr:to>
      <xdr:col>9</xdr:col>
      <xdr:colOff>0</xdr:colOff>
      <xdr:row>1</xdr:row>
      <xdr:rowOff>74091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0"/>
          <a:ext cx="9654540" cy="9245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95</xdr:row>
      <xdr:rowOff>91317</xdr:rowOff>
    </xdr:from>
    <xdr:to>
      <xdr:col>9</xdr:col>
      <xdr:colOff>0</xdr:colOff>
      <xdr:row>99</xdr:row>
      <xdr:rowOff>178</xdr:rowOff>
    </xdr:to>
    <xdr:pic>
      <xdr:nvPicPr>
        <xdr:cNvPr id="3" name="Picture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413325"/>
          <a:ext cx="9662160" cy="655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6"/>
  <sheetViews>
    <sheetView tabSelected="1" zoomScale="85" zoomScaleNormal="85" workbookViewId="0">
      <selection activeCell="A3" sqref="A3:I3"/>
    </sheetView>
  </sheetViews>
  <sheetFormatPr defaultColWidth="9" defaultRowHeight="14.4"/>
  <cols>
    <col min="1" max="1" width="4.5462962962963" style="6" customWidth="1"/>
    <col min="2" max="2" width="24.2685185185185" style="6" customWidth="1"/>
    <col min="3" max="3" width="38.1759259259259" style="7" customWidth="1"/>
    <col min="4" max="4" width="14.9074074074074" style="8" customWidth="1"/>
    <col min="5" max="5" width="6.17592592592593" style="8" customWidth="1"/>
    <col min="6" max="6" width="8.09259259259259" style="7" customWidth="1"/>
    <col min="7" max="7" width="10.9074074074074" style="9" customWidth="1"/>
    <col min="8" max="8" width="12.4537037037037" style="9" customWidth="1"/>
    <col min="9" max="9" width="21.3611111111111" style="7" customWidth="1"/>
    <col min="10" max="10" width="10.9074074074074" style="10" customWidth="1"/>
    <col min="11" max="11" width="12.4537037037037" style="10" customWidth="1"/>
    <col min="12" max="12" width="11.8148148148148" style="10" customWidth="1"/>
    <col min="13" max="13" width="11" style="10" customWidth="1"/>
    <col min="14" max="14" width="10.9074074074074" style="10" customWidth="1"/>
  </cols>
  <sheetData>
    <row r="1" ht="67" customHeight="1" spans="1:14">
      <c r="A1" s="11"/>
      <c r="B1" s="11"/>
      <c r="C1" s="12"/>
      <c r="D1" s="13"/>
      <c r="E1" s="13"/>
      <c r="F1" s="12"/>
      <c r="I1" s="14"/>
    </row>
    <row r="2" s="1" customFormat="1" ht="21" customHeight="1" spans="1:14">
      <c r="A2" s="15"/>
      <c r="B2" s="15"/>
      <c r="C2" s="15"/>
      <c r="D2" s="16"/>
      <c r="E2" s="16"/>
      <c r="F2" s="17" t="s">
        <v>0</v>
      </c>
      <c r="G2" s="17"/>
      <c r="H2" s="17"/>
      <c r="I2" s="17"/>
      <c r="J2" s="18"/>
      <c r="K2" s="18"/>
      <c r="L2" s="18"/>
      <c r="M2" s="18"/>
      <c r="N2" s="18"/>
    </row>
    <row r="3" ht="27.15" customHeight="1" spans="1:14">
      <c r="A3" s="19" t="s">
        <v>1</v>
      </c>
      <c r="B3" s="19"/>
      <c r="C3" s="20"/>
      <c r="D3" s="20"/>
      <c r="E3" s="20"/>
      <c r="F3" s="20"/>
      <c r="G3" s="20"/>
      <c r="H3" s="20"/>
      <c r="I3" s="20"/>
      <c r="J3" s="21"/>
      <c r="K3" s="21"/>
      <c r="L3" s="21"/>
      <c r="M3" s="21"/>
      <c r="N3" s="21"/>
    </row>
    <row r="4" s="2" customFormat="1" ht="15" spans="1:14">
      <c r="A4" s="22" t="s">
        <v>2</v>
      </c>
      <c r="B4" s="22"/>
      <c r="C4" s="23"/>
      <c r="D4" s="23"/>
      <c r="E4" s="23"/>
      <c r="F4" s="23"/>
      <c r="G4" s="23"/>
      <c r="H4" s="23"/>
      <c r="I4" s="23"/>
      <c r="J4" s="24"/>
      <c r="K4" s="24"/>
      <c r="L4" s="24"/>
      <c r="M4" s="24"/>
      <c r="N4" s="24"/>
    </row>
    <row r="5" ht="25.5" customHeight="1" spans="1:14">
      <c r="A5" s="25" t="s">
        <v>3</v>
      </c>
      <c r="B5" s="25"/>
      <c r="C5" s="25"/>
      <c r="D5" s="26" t="s">
        <v>4</v>
      </c>
      <c r="E5" s="26"/>
      <c r="F5" s="26"/>
      <c r="G5" s="26"/>
      <c r="H5" s="26"/>
      <c r="I5" s="27"/>
      <c r="J5" s="21"/>
      <c r="K5" s="21"/>
      <c r="L5" s="21"/>
      <c r="M5" s="21"/>
      <c r="N5" s="21"/>
    </row>
    <row r="6" ht="34.5" customHeight="1" spans="1:14">
      <c r="A6" s="28" t="s">
        <v>5</v>
      </c>
      <c r="B6" s="28"/>
      <c r="C6" s="28"/>
      <c r="D6" s="29" t="s">
        <v>6</v>
      </c>
      <c r="E6" s="29"/>
      <c r="F6" s="29"/>
      <c r="G6" s="29"/>
      <c r="H6" s="29"/>
      <c r="I6" s="30"/>
      <c r="J6" s="21"/>
      <c r="K6" s="21"/>
      <c r="L6" s="21"/>
      <c r="M6" s="21"/>
      <c r="N6" s="21"/>
    </row>
    <row r="7" ht="30.75" customHeight="1" spans="1:14">
      <c r="A7" s="31" t="s">
        <v>7</v>
      </c>
      <c r="B7" s="31"/>
      <c r="C7" s="31"/>
      <c r="D7" s="31" t="s">
        <v>8</v>
      </c>
      <c r="E7" s="31"/>
      <c r="F7" s="31"/>
      <c r="G7" s="31"/>
      <c r="H7" s="31"/>
      <c r="I7" s="32"/>
      <c r="J7" s="21"/>
      <c r="K7" s="21"/>
      <c r="L7" s="21"/>
      <c r="M7" s="21"/>
      <c r="N7" s="21"/>
    </row>
    <row r="8" ht="18" customHeight="1" spans="1:14">
      <c r="A8" s="31" t="s">
        <v>9</v>
      </c>
      <c r="B8" s="31"/>
      <c r="C8" s="31"/>
      <c r="D8" s="31" t="s">
        <v>10</v>
      </c>
      <c r="E8" s="31"/>
      <c r="F8" s="31"/>
      <c r="G8" s="31"/>
      <c r="H8" s="31"/>
      <c r="I8" s="32"/>
      <c r="J8" s="21"/>
      <c r="K8" s="21"/>
      <c r="L8" s="21"/>
      <c r="M8" s="21"/>
      <c r="N8" s="21"/>
    </row>
    <row r="9" ht="18" customHeight="1" spans="1:14">
      <c r="A9" s="31" t="s">
        <v>11</v>
      </c>
      <c r="B9" s="31"/>
      <c r="C9" s="31"/>
      <c r="D9" s="31" t="s">
        <v>12</v>
      </c>
      <c r="E9" s="31"/>
      <c r="F9" s="31"/>
      <c r="G9" s="31"/>
      <c r="H9" s="31"/>
      <c r="I9" s="32"/>
      <c r="J9" s="21"/>
      <c r="K9" s="21"/>
      <c r="L9" s="21"/>
      <c r="M9" s="21"/>
      <c r="N9" s="21"/>
    </row>
    <row r="10" ht="18" customHeight="1" spans="1:14">
      <c r="A10" s="31" t="s">
        <v>13</v>
      </c>
      <c r="B10" s="31"/>
      <c r="C10" s="31"/>
      <c r="D10" s="31" t="s">
        <v>13</v>
      </c>
      <c r="E10" s="31"/>
      <c r="F10" s="31"/>
      <c r="G10" s="31"/>
      <c r="H10" s="31"/>
      <c r="I10" s="32"/>
      <c r="J10" s="21"/>
      <c r="K10" s="21"/>
      <c r="L10" s="21"/>
      <c r="M10" s="21"/>
      <c r="N10" s="21"/>
    </row>
    <row r="11" ht="18" customHeight="1" spans="1:14">
      <c r="A11" s="31" t="s">
        <v>14</v>
      </c>
      <c r="B11" s="31"/>
      <c r="C11" s="31"/>
      <c r="D11" s="31" t="s">
        <v>15</v>
      </c>
      <c r="E11" s="31"/>
      <c r="F11" s="31"/>
      <c r="G11" s="31"/>
      <c r="H11" s="31"/>
      <c r="I11" s="32"/>
      <c r="J11" s="21"/>
      <c r="K11" s="21"/>
      <c r="L11" s="21"/>
      <c r="M11" s="21"/>
      <c r="N11" s="21"/>
    </row>
    <row r="12" ht="18" customHeight="1" spans="1:14">
      <c r="A12" s="33" t="s">
        <v>16</v>
      </c>
      <c r="B12" s="33"/>
      <c r="C12" s="33"/>
      <c r="D12" s="33" t="s">
        <v>16</v>
      </c>
      <c r="E12" s="33"/>
      <c r="F12" s="33"/>
      <c r="G12" s="33"/>
      <c r="H12" s="33"/>
      <c r="I12" s="34"/>
      <c r="J12" s="21"/>
      <c r="K12" s="21"/>
      <c r="L12" s="21"/>
      <c r="M12" s="21"/>
      <c r="N12" s="21"/>
    </row>
    <row r="13" ht="25.5" customHeight="1" spans="1:14">
      <c r="A13" s="35" t="s">
        <v>17</v>
      </c>
      <c r="B13" s="35"/>
      <c r="C13" s="35"/>
      <c r="D13" s="35"/>
      <c r="E13" s="35"/>
      <c r="F13" s="35"/>
      <c r="G13" s="35"/>
      <c r="H13" s="35"/>
      <c r="I13" s="35"/>
      <c r="J13" s="36"/>
      <c r="K13" s="36"/>
      <c r="L13" s="36"/>
      <c r="M13" s="36"/>
      <c r="N13" s="36"/>
    </row>
    <row r="14" s="3" customFormat="1" ht="55.25" customHeight="1" spans="1:14">
      <c r="A14" s="37" t="s">
        <v>18</v>
      </c>
      <c r="B14" s="37" t="s">
        <v>19</v>
      </c>
      <c r="C14" s="37" t="s">
        <v>20</v>
      </c>
      <c r="D14" s="38" t="s">
        <v>21</v>
      </c>
      <c r="E14" s="38" t="s">
        <v>22</v>
      </c>
      <c r="F14" s="38" t="s">
        <v>23</v>
      </c>
      <c r="G14" s="39" t="s">
        <v>24</v>
      </c>
      <c r="H14" s="40" t="s">
        <v>25</v>
      </c>
      <c r="I14" s="38" t="s">
        <v>26</v>
      </c>
      <c r="J14" s="41"/>
      <c r="K14" s="41"/>
      <c r="L14" s="41"/>
      <c r="M14" s="41"/>
      <c r="N14" s="42"/>
    </row>
    <row r="15" ht="29.5" customHeight="1" spans="1:14">
      <c r="A15" s="43" t="s">
        <v>27</v>
      </c>
      <c r="B15" s="44" t="s">
        <v>28</v>
      </c>
      <c r="C15" s="45"/>
      <c r="D15" s="45"/>
      <c r="E15" s="45"/>
      <c r="F15" s="45"/>
      <c r="G15" s="45"/>
      <c r="H15" s="45"/>
      <c r="I15" s="46"/>
      <c r="J15" s="21"/>
      <c r="K15" s="21"/>
      <c r="L15" s="21"/>
      <c r="M15" s="21"/>
      <c r="N15" s="47"/>
    </row>
    <row r="16" s="4" customFormat="1" ht="20" customHeight="1" spans="1:14">
      <c r="A16" s="48">
        <v>1</v>
      </c>
      <c r="B16" s="49" t="s">
        <v>29</v>
      </c>
      <c r="C16" s="49" t="s">
        <v>30</v>
      </c>
      <c r="D16" s="50" t="s">
        <v>31</v>
      </c>
      <c r="E16" s="50" t="s">
        <v>32</v>
      </c>
      <c r="F16" s="50">
        <v>1</v>
      </c>
      <c r="G16" s="51">
        <v>53010</v>
      </c>
      <c r="H16" s="52">
        <f>G16*F16</f>
        <v>53010</v>
      </c>
      <c r="I16" s="50" t="s">
        <v>33</v>
      </c>
      <c r="J16" s="53"/>
      <c r="K16" s="53"/>
      <c r="L16" s="53"/>
      <c r="M16" s="53"/>
      <c r="N16" s="54"/>
    </row>
    <row r="17" s="4" customFormat="1" ht="20" customHeight="1" spans="1:14">
      <c r="A17" s="48"/>
      <c r="B17" s="49" t="s">
        <v>34</v>
      </c>
      <c r="C17" s="49" t="s">
        <v>35</v>
      </c>
      <c r="D17" s="50" t="s">
        <v>36</v>
      </c>
      <c r="E17" s="50" t="s">
        <v>32</v>
      </c>
      <c r="F17" s="50">
        <v>1</v>
      </c>
      <c r="G17" s="51">
        <v>36000</v>
      </c>
      <c r="H17" s="52">
        <f>G17*F17</f>
        <v>36000</v>
      </c>
      <c r="I17" s="50" t="s">
        <v>33</v>
      </c>
      <c r="J17" s="53"/>
      <c r="K17" s="53"/>
      <c r="L17" s="53"/>
      <c r="M17" s="53"/>
      <c r="N17" s="54"/>
    </row>
    <row r="18" ht="22.25" customHeight="1" spans="1:14">
      <c r="A18" s="55">
        <v>2</v>
      </c>
      <c r="B18" s="56" t="s">
        <v>37</v>
      </c>
      <c r="C18" s="56"/>
      <c r="D18" s="50" t="s">
        <v>38</v>
      </c>
      <c r="E18" s="57" t="s">
        <v>39</v>
      </c>
      <c r="F18" s="57">
        <v>1</v>
      </c>
      <c r="G18" s="58">
        <v>330000</v>
      </c>
      <c r="H18" s="59">
        <f>G18*F18</f>
        <v>330000</v>
      </c>
      <c r="I18" s="50" t="s">
        <v>40</v>
      </c>
      <c r="J18" s="53"/>
      <c r="K18" s="53"/>
      <c r="L18" s="53"/>
      <c r="M18" s="53"/>
      <c r="N18" s="60"/>
    </row>
    <row r="19" s="1" customFormat="1" ht="23" customHeight="1" spans="1:14">
      <c r="A19" s="56"/>
      <c r="B19" s="61" t="s">
        <v>41</v>
      </c>
      <c r="C19" s="62" t="s">
        <v>42</v>
      </c>
      <c r="D19" s="50"/>
      <c r="E19" s="57"/>
      <c r="F19" s="57"/>
      <c r="G19" s="59"/>
      <c r="H19" s="59"/>
      <c r="I19" s="63"/>
      <c r="J19" s="53"/>
      <c r="K19" s="53"/>
      <c r="L19" s="53"/>
      <c r="M19" s="53"/>
      <c r="N19" s="53"/>
    </row>
    <row r="20" s="1" customFormat="1" ht="46" customHeight="1" spans="1:14">
      <c r="A20" s="56"/>
      <c r="B20" s="61" t="s">
        <v>43</v>
      </c>
      <c r="C20" s="62" t="s">
        <v>44</v>
      </c>
      <c r="D20" s="50"/>
      <c r="E20" s="57"/>
      <c r="F20" s="57"/>
      <c r="G20" s="59"/>
      <c r="H20" s="59"/>
      <c r="I20" s="63"/>
      <c r="J20" s="53"/>
      <c r="K20" s="53"/>
      <c r="L20" s="53"/>
      <c r="M20" s="53"/>
      <c r="N20" s="53"/>
    </row>
    <row r="21" s="1" customFormat="1" ht="22.5" customHeight="1" spans="1:14">
      <c r="A21" s="56"/>
      <c r="B21" s="61" t="s">
        <v>45</v>
      </c>
      <c r="C21" s="62" t="s">
        <v>46</v>
      </c>
      <c r="D21" s="50"/>
      <c r="E21" s="57"/>
      <c r="F21" s="57"/>
      <c r="G21" s="59"/>
      <c r="H21" s="59"/>
      <c r="I21" s="63"/>
      <c r="J21" s="53"/>
      <c r="K21" s="53"/>
      <c r="L21" s="53"/>
      <c r="M21" s="53"/>
      <c r="N21" s="53"/>
    </row>
    <row r="22" s="1" customFormat="1" ht="33.5" customHeight="1" spans="1:14">
      <c r="A22" s="56"/>
      <c r="B22" s="64"/>
      <c r="C22" s="62" t="s">
        <v>47</v>
      </c>
      <c r="D22" s="50" t="s">
        <v>48</v>
      </c>
      <c r="E22" s="57" t="s">
        <v>32</v>
      </c>
      <c r="F22" s="57">
        <v>1</v>
      </c>
      <c r="G22" s="65">
        <v>75238</v>
      </c>
      <c r="H22" s="59">
        <f t="shared" ref="H22:H24" si="0">G22*F22</f>
        <v>75238</v>
      </c>
      <c r="I22" s="50" t="s">
        <v>40</v>
      </c>
      <c r="J22" s="53"/>
      <c r="K22" s="53"/>
      <c r="L22" s="53"/>
      <c r="M22" s="53"/>
      <c r="N22" s="60"/>
    </row>
    <row r="23" s="1" customFormat="1" ht="29" customHeight="1" spans="1:14">
      <c r="A23" s="55">
        <v>3</v>
      </c>
      <c r="B23" s="56" t="s">
        <v>49</v>
      </c>
      <c r="C23" s="66" t="s">
        <v>50</v>
      </c>
      <c r="D23" s="50" t="s">
        <v>51</v>
      </c>
      <c r="E23" s="57" t="s">
        <v>39</v>
      </c>
      <c r="F23" s="57">
        <v>1</v>
      </c>
      <c r="G23" s="65">
        <v>343750</v>
      </c>
      <c r="H23" s="59">
        <f t="shared" si="0"/>
        <v>343750</v>
      </c>
      <c r="I23" s="50" t="s">
        <v>40</v>
      </c>
      <c r="J23" s="53"/>
      <c r="K23" s="53"/>
      <c r="L23" s="53"/>
      <c r="M23" s="53"/>
      <c r="N23" s="60"/>
    </row>
    <row r="24" s="1" customFormat="1" ht="31.5" customHeight="1" spans="1:14">
      <c r="A24" s="55">
        <v>4</v>
      </c>
      <c r="B24" s="64" t="s">
        <v>52</v>
      </c>
      <c r="C24" s="62"/>
      <c r="D24" s="50" t="s">
        <v>53</v>
      </c>
      <c r="E24" s="57" t="s">
        <v>39</v>
      </c>
      <c r="F24" s="57">
        <v>1</v>
      </c>
      <c r="G24" s="65">
        <v>240625</v>
      </c>
      <c r="H24" s="67">
        <f t="shared" si="0"/>
        <v>240625</v>
      </c>
      <c r="I24" s="50" t="s">
        <v>40</v>
      </c>
      <c r="J24" s="53"/>
      <c r="K24" s="53"/>
      <c r="L24" s="53"/>
      <c r="M24" s="53"/>
      <c r="N24" s="60"/>
    </row>
    <row r="25" s="1" customFormat="1" ht="31.5" customHeight="1" spans="1:14">
      <c r="A25" s="55"/>
      <c r="B25" s="61" t="s">
        <v>54</v>
      </c>
      <c r="C25" s="62" t="s">
        <v>55</v>
      </c>
      <c r="D25" s="50"/>
      <c r="E25" s="57"/>
      <c r="F25" s="57"/>
      <c r="G25" s="59"/>
      <c r="H25" s="59"/>
      <c r="I25" s="63"/>
      <c r="J25" s="53"/>
      <c r="K25" s="53"/>
      <c r="L25" s="53"/>
      <c r="M25" s="53"/>
      <c r="N25" s="53"/>
    </row>
    <row r="26" s="1" customFormat="1" ht="31.5" customHeight="1" spans="1:14">
      <c r="A26" s="55"/>
      <c r="B26" s="61" t="s">
        <v>56</v>
      </c>
      <c r="C26" s="62" t="s">
        <v>57</v>
      </c>
      <c r="D26" s="50"/>
      <c r="E26" s="57"/>
      <c r="F26" s="57"/>
      <c r="G26" s="59"/>
      <c r="H26" s="59"/>
      <c r="I26" s="63"/>
      <c r="J26" s="53"/>
      <c r="K26" s="53"/>
      <c r="L26" s="53"/>
      <c r="M26" s="53"/>
      <c r="N26" s="53"/>
    </row>
    <row r="27" s="1" customFormat="1" ht="31.5" customHeight="1" spans="1:14">
      <c r="A27" s="55"/>
      <c r="B27" s="61" t="s">
        <v>58</v>
      </c>
      <c r="C27" s="62" t="s">
        <v>59</v>
      </c>
      <c r="D27" s="50"/>
      <c r="E27" s="57"/>
      <c r="F27" s="57"/>
      <c r="G27" s="59"/>
      <c r="H27" s="59"/>
      <c r="I27" s="63"/>
      <c r="J27" s="53"/>
      <c r="K27" s="53"/>
      <c r="L27" s="53"/>
      <c r="M27" s="53"/>
      <c r="N27" s="53"/>
    </row>
    <row r="28" s="1" customFormat="1" ht="31.5" customHeight="1" spans="1:14">
      <c r="A28" s="55"/>
      <c r="B28" s="61" t="s">
        <v>60</v>
      </c>
      <c r="C28" s="62" t="s">
        <v>61</v>
      </c>
      <c r="D28" s="50"/>
      <c r="E28" s="57"/>
      <c r="F28" s="57"/>
      <c r="G28" s="59"/>
      <c r="H28" s="59"/>
      <c r="I28" s="63"/>
      <c r="J28" s="53"/>
      <c r="K28" s="53"/>
      <c r="L28" s="53"/>
      <c r="M28" s="53"/>
      <c r="N28" s="53"/>
    </row>
    <row r="29" s="1" customFormat="1" ht="31.5" customHeight="1" spans="1:14">
      <c r="A29" s="55">
        <v>5</v>
      </c>
      <c r="B29" s="64" t="s">
        <v>62</v>
      </c>
      <c r="C29" s="62"/>
      <c r="D29" s="50" t="s">
        <v>63</v>
      </c>
      <c r="E29" s="57" t="s">
        <v>39</v>
      </c>
      <c r="F29" s="57">
        <v>1</v>
      </c>
      <c r="G29" s="58">
        <v>188500</v>
      </c>
      <c r="H29" s="67">
        <f>G29*F29</f>
        <v>188500</v>
      </c>
      <c r="I29" s="50" t="s">
        <v>40</v>
      </c>
      <c r="J29" s="53"/>
      <c r="K29" s="53"/>
      <c r="L29" s="53"/>
      <c r="M29" s="53"/>
      <c r="N29" s="60"/>
    </row>
    <row r="30" s="1" customFormat="1" ht="31.5" customHeight="1" spans="1:14">
      <c r="A30" s="55"/>
      <c r="B30" s="61" t="s">
        <v>54</v>
      </c>
      <c r="C30" s="62" t="s">
        <v>64</v>
      </c>
      <c r="D30" s="50"/>
      <c r="E30" s="57"/>
      <c r="F30" s="57"/>
      <c r="G30" s="59"/>
      <c r="H30" s="59"/>
      <c r="I30" s="63"/>
      <c r="J30" s="53"/>
      <c r="K30" s="53"/>
      <c r="L30" s="53"/>
      <c r="M30" s="53"/>
      <c r="N30" s="53"/>
    </row>
    <row r="31" s="1" customFormat="1" ht="31.5" customHeight="1" spans="1:14">
      <c r="A31" s="55"/>
      <c r="B31" s="61" t="s">
        <v>56</v>
      </c>
      <c r="C31" s="62" t="s">
        <v>57</v>
      </c>
      <c r="D31" s="50"/>
      <c r="E31" s="57"/>
      <c r="F31" s="57"/>
      <c r="G31" s="59"/>
      <c r="H31" s="59"/>
      <c r="I31" s="63"/>
      <c r="J31" s="53"/>
      <c r="K31" s="53"/>
      <c r="L31" s="53"/>
      <c r="M31" s="53"/>
      <c r="N31" s="53"/>
    </row>
    <row r="32" s="1" customFormat="1" ht="31.5" customHeight="1" spans="1:14">
      <c r="A32" s="55"/>
      <c r="B32" s="61" t="s">
        <v>58</v>
      </c>
      <c r="C32" s="62" t="s">
        <v>65</v>
      </c>
      <c r="D32" s="50"/>
      <c r="E32" s="57"/>
      <c r="F32" s="57"/>
      <c r="G32" s="59"/>
      <c r="H32" s="59"/>
      <c r="I32" s="63"/>
      <c r="J32" s="53"/>
      <c r="K32" s="53"/>
      <c r="L32" s="53"/>
      <c r="M32" s="53"/>
      <c r="N32" s="53"/>
    </row>
    <row r="33" s="1" customFormat="1" ht="31.5" customHeight="1" spans="1:14">
      <c r="A33" s="55"/>
      <c r="B33" s="61" t="s">
        <v>60</v>
      </c>
      <c r="C33" s="62" t="s">
        <v>61</v>
      </c>
      <c r="D33" s="50"/>
      <c r="E33" s="57"/>
      <c r="F33" s="57"/>
      <c r="G33" s="59"/>
      <c r="H33" s="59"/>
      <c r="I33" s="63"/>
      <c r="J33" s="53"/>
      <c r="K33" s="53"/>
      <c r="L33" s="53"/>
      <c r="M33" s="53"/>
      <c r="N33" s="53"/>
    </row>
    <row r="34" s="1" customFormat="1" ht="31.5" customHeight="1" spans="1:14">
      <c r="A34" s="55">
        <v>6</v>
      </c>
      <c r="B34" s="64" t="s">
        <v>66</v>
      </c>
      <c r="C34" s="62"/>
      <c r="D34" s="50" t="s">
        <v>67</v>
      </c>
      <c r="E34" s="57" t="s">
        <v>32</v>
      </c>
      <c r="F34" s="57">
        <v>1</v>
      </c>
      <c r="G34" s="58">
        <v>122850</v>
      </c>
      <c r="H34" s="67">
        <f>G34*F34</f>
        <v>122850</v>
      </c>
      <c r="I34" s="50" t="s">
        <v>40</v>
      </c>
      <c r="J34" s="53"/>
      <c r="K34" s="53"/>
      <c r="L34" s="53"/>
      <c r="M34" s="53"/>
      <c r="N34" s="60"/>
    </row>
    <row r="35" s="1" customFormat="1" ht="31.5" customHeight="1" spans="1:14">
      <c r="A35" s="55"/>
      <c r="B35" s="61" t="s">
        <v>56</v>
      </c>
      <c r="C35" s="62" t="s">
        <v>68</v>
      </c>
      <c r="D35" s="50"/>
      <c r="E35" s="57"/>
      <c r="F35" s="57"/>
      <c r="G35" s="59"/>
      <c r="H35" s="59"/>
      <c r="I35" s="63"/>
      <c r="J35" s="53"/>
      <c r="K35" s="53"/>
      <c r="L35" s="53"/>
      <c r="M35" s="53"/>
      <c r="N35" s="53"/>
    </row>
    <row r="36" s="1" customFormat="1" ht="31.5" customHeight="1" spans="1:14">
      <c r="A36" s="55"/>
      <c r="B36" s="61" t="s">
        <v>69</v>
      </c>
      <c r="C36" s="62" t="s">
        <v>70</v>
      </c>
      <c r="D36" s="50"/>
      <c r="E36" s="57"/>
      <c r="F36" s="57"/>
      <c r="G36" s="59"/>
      <c r="H36" s="59"/>
      <c r="I36" s="63"/>
      <c r="J36" s="53"/>
      <c r="K36" s="53"/>
      <c r="L36" s="53"/>
      <c r="M36" s="53"/>
      <c r="N36" s="53"/>
    </row>
    <row r="37" s="1" customFormat="1" ht="31.5" customHeight="1" spans="1:14">
      <c r="A37" s="55"/>
      <c r="B37" s="61" t="s">
        <v>71</v>
      </c>
      <c r="C37" s="62" t="s">
        <v>72</v>
      </c>
      <c r="D37" s="50"/>
      <c r="E37" s="57"/>
      <c r="F37" s="57"/>
      <c r="G37" s="59"/>
      <c r="H37" s="59"/>
      <c r="I37" s="63"/>
      <c r="J37" s="53"/>
      <c r="K37" s="53"/>
      <c r="L37" s="53"/>
      <c r="M37" s="53"/>
      <c r="N37" s="53"/>
    </row>
    <row r="38" s="1" customFormat="1" ht="31.5" customHeight="1" spans="1:14">
      <c r="A38" s="55"/>
      <c r="B38" s="61" t="s">
        <v>60</v>
      </c>
      <c r="C38" s="62" t="s">
        <v>73</v>
      </c>
      <c r="D38" s="50"/>
      <c r="E38" s="57"/>
      <c r="F38" s="57"/>
      <c r="G38" s="59"/>
      <c r="H38" s="59"/>
      <c r="I38" s="63"/>
      <c r="J38" s="53"/>
      <c r="K38" s="53"/>
      <c r="L38" s="53"/>
      <c r="M38" s="53"/>
      <c r="N38" s="53"/>
    </row>
    <row r="39" s="1" customFormat="1" ht="31.5" customHeight="1" spans="1:14">
      <c r="A39" s="55">
        <v>7</v>
      </c>
      <c r="B39" s="55" t="s">
        <v>74</v>
      </c>
      <c r="C39" s="68" t="s">
        <v>75</v>
      </c>
      <c r="D39" s="50" t="s">
        <v>76</v>
      </c>
      <c r="E39" s="57" t="s">
        <v>39</v>
      </c>
      <c r="F39" s="57">
        <v>1</v>
      </c>
      <c r="G39" s="58">
        <v>600000</v>
      </c>
      <c r="H39" s="67">
        <f>G39*F39</f>
        <v>600000</v>
      </c>
      <c r="I39" s="50" t="s">
        <v>40</v>
      </c>
      <c r="J39" s="53"/>
      <c r="K39" s="53"/>
      <c r="L39" s="53"/>
      <c r="M39" s="53"/>
      <c r="N39" s="60"/>
    </row>
    <row r="40" s="1" customFormat="1" ht="31.5" customHeight="1" spans="1:14">
      <c r="A40" s="55"/>
      <c r="B40" s="55"/>
      <c r="C40" s="68" t="s">
        <v>77</v>
      </c>
      <c r="D40" s="50" t="s">
        <v>78</v>
      </c>
      <c r="E40" s="57" t="s">
        <v>39</v>
      </c>
      <c r="F40" s="57">
        <v>1</v>
      </c>
      <c r="G40" s="58">
        <v>640000</v>
      </c>
      <c r="H40" s="67">
        <f>G40*F40</f>
        <v>640000</v>
      </c>
      <c r="I40" s="50" t="s">
        <v>40</v>
      </c>
      <c r="J40" s="53"/>
      <c r="K40" s="53"/>
      <c r="L40" s="53"/>
      <c r="M40" s="53"/>
      <c r="N40" s="60"/>
    </row>
    <row r="41" s="1" customFormat="1" ht="31.5" customHeight="1" spans="1:14">
      <c r="A41" s="55"/>
      <c r="B41" s="61" t="s">
        <v>56</v>
      </c>
      <c r="C41" s="62" t="s">
        <v>79</v>
      </c>
      <c r="D41" s="50"/>
      <c r="E41" s="57"/>
      <c r="F41" s="57"/>
      <c r="G41" s="59"/>
      <c r="H41" s="59"/>
      <c r="I41" s="63"/>
      <c r="J41" s="53"/>
      <c r="K41" s="53"/>
      <c r="L41" s="53"/>
      <c r="M41" s="53"/>
      <c r="N41" s="53"/>
    </row>
    <row r="42" s="1" customFormat="1" ht="31.5" customHeight="1" spans="1:14">
      <c r="A42" s="55"/>
      <c r="B42" s="61" t="s">
        <v>80</v>
      </c>
      <c r="C42" s="62" t="s">
        <v>81</v>
      </c>
      <c r="D42" s="50"/>
      <c r="E42" s="57"/>
      <c r="F42" s="57"/>
      <c r="G42" s="59"/>
      <c r="H42" s="59"/>
      <c r="I42" s="63"/>
      <c r="J42" s="53"/>
      <c r="K42" s="53"/>
      <c r="L42" s="53"/>
      <c r="M42" s="53"/>
      <c r="N42" s="53"/>
    </row>
    <row r="43" s="1" customFormat="1" ht="31.5" customHeight="1" spans="1:14">
      <c r="A43" s="55"/>
      <c r="B43" s="61" t="s">
        <v>60</v>
      </c>
      <c r="C43" s="62" t="s">
        <v>82</v>
      </c>
      <c r="D43" s="50"/>
      <c r="E43" s="57"/>
      <c r="F43" s="57"/>
      <c r="G43" s="59"/>
      <c r="H43" s="59"/>
      <c r="I43" s="63"/>
      <c r="J43" s="53"/>
      <c r="K43" s="53"/>
      <c r="L43" s="53"/>
      <c r="M43" s="53"/>
      <c r="N43" s="53"/>
    </row>
    <row r="44" s="1" customFormat="1" ht="31.5" customHeight="1" spans="1:14">
      <c r="A44" s="55">
        <v>8</v>
      </c>
      <c r="B44" s="55" t="s">
        <v>83</v>
      </c>
      <c r="C44" s="68" t="s">
        <v>75</v>
      </c>
      <c r="D44" s="50" t="s">
        <v>84</v>
      </c>
      <c r="E44" s="57" t="s">
        <v>39</v>
      </c>
      <c r="F44" s="57">
        <v>1</v>
      </c>
      <c r="G44" s="58">
        <v>881250</v>
      </c>
      <c r="H44" s="67">
        <f>G44*F44</f>
        <v>881250</v>
      </c>
      <c r="I44" s="50" t="s">
        <v>40</v>
      </c>
      <c r="J44" s="53"/>
      <c r="K44" s="53"/>
      <c r="L44" s="53"/>
      <c r="M44" s="53"/>
      <c r="N44" s="60"/>
    </row>
    <row r="45" s="1" customFormat="1" ht="31.5" customHeight="1" spans="1:14">
      <c r="A45" s="55"/>
      <c r="B45" s="55"/>
      <c r="C45" s="68" t="s">
        <v>77</v>
      </c>
      <c r="D45" s="50" t="s">
        <v>85</v>
      </c>
      <c r="E45" s="57" t="s">
        <v>39</v>
      </c>
      <c r="F45" s="57">
        <v>1</v>
      </c>
      <c r="G45" s="58">
        <v>985938</v>
      </c>
      <c r="H45" s="67">
        <f>G45*F45</f>
        <v>985938</v>
      </c>
      <c r="I45" s="50" t="s">
        <v>40</v>
      </c>
      <c r="J45" s="53"/>
      <c r="K45" s="53"/>
      <c r="L45" s="53"/>
      <c r="M45" s="53"/>
      <c r="N45" s="60"/>
    </row>
    <row r="46" s="1" customFormat="1" ht="31.5" customHeight="1" spans="1:14">
      <c r="A46" s="55"/>
      <c r="B46" s="61" t="s">
        <v>56</v>
      </c>
      <c r="C46" s="62" t="s">
        <v>79</v>
      </c>
      <c r="D46" s="50"/>
      <c r="E46" s="57"/>
      <c r="F46" s="57"/>
      <c r="G46" s="59"/>
      <c r="H46" s="59"/>
      <c r="I46" s="63"/>
      <c r="J46" s="53"/>
      <c r="K46" s="53"/>
      <c r="L46" s="53"/>
      <c r="M46" s="53"/>
      <c r="N46" s="53"/>
    </row>
    <row r="47" s="1" customFormat="1" ht="31.5" customHeight="1" spans="1:14">
      <c r="A47" s="55"/>
      <c r="B47" s="61" t="s">
        <v>80</v>
      </c>
      <c r="C47" s="62" t="s">
        <v>86</v>
      </c>
      <c r="D47" s="50"/>
      <c r="E47" s="57"/>
      <c r="F47" s="57"/>
      <c r="G47" s="59"/>
      <c r="H47" s="59"/>
      <c r="I47" s="63"/>
      <c r="J47" s="53"/>
      <c r="K47" s="53"/>
      <c r="L47" s="53"/>
      <c r="M47" s="53"/>
      <c r="N47" s="53"/>
    </row>
    <row r="48" s="1" customFormat="1" ht="31.5" customHeight="1" spans="1:14">
      <c r="A48" s="55"/>
      <c r="B48" s="61" t="s">
        <v>60</v>
      </c>
      <c r="C48" s="62" t="s">
        <v>82</v>
      </c>
      <c r="D48" s="50"/>
      <c r="E48" s="57"/>
      <c r="F48" s="57"/>
      <c r="G48" s="59"/>
      <c r="H48" s="59"/>
      <c r="I48" s="63"/>
      <c r="J48" s="53"/>
      <c r="K48" s="53"/>
      <c r="L48" s="53"/>
      <c r="M48" s="53"/>
      <c r="N48" s="53"/>
    </row>
    <row r="49" s="1" customFormat="1" ht="31.5" customHeight="1" spans="1:14">
      <c r="A49" s="55">
        <v>9</v>
      </c>
      <c r="B49" s="64" t="s">
        <v>87</v>
      </c>
      <c r="C49" s="68" t="s">
        <v>75</v>
      </c>
      <c r="D49" s="50" t="s">
        <v>88</v>
      </c>
      <c r="E49" s="57" t="s">
        <v>39</v>
      </c>
      <c r="F49" s="57">
        <v>1</v>
      </c>
      <c r="G49" s="58">
        <v>976563</v>
      </c>
      <c r="H49" s="59">
        <f>G49*F49</f>
        <v>976563</v>
      </c>
      <c r="I49" s="50" t="s">
        <v>40</v>
      </c>
      <c r="J49" s="53"/>
      <c r="K49" s="53"/>
      <c r="L49" s="53"/>
      <c r="M49" s="53"/>
      <c r="N49" s="60"/>
    </row>
    <row r="50" s="1" customFormat="1" ht="31.5" customHeight="1" spans="1:14">
      <c r="A50" s="55"/>
      <c r="B50" s="64"/>
      <c r="C50" s="68" t="s">
        <v>89</v>
      </c>
      <c r="D50" s="50" t="s">
        <v>90</v>
      </c>
      <c r="E50" s="57" t="s">
        <v>39</v>
      </c>
      <c r="F50" s="57">
        <v>1</v>
      </c>
      <c r="G50" s="58">
        <v>1023438</v>
      </c>
      <c r="H50" s="67">
        <f>G50*F50</f>
        <v>1023438</v>
      </c>
      <c r="I50" s="50" t="s">
        <v>40</v>
      </c>
      <c r="J50" s="53"/>
      <c r="K50" s="53"/>
      <c r="L50" s="53"/>
      <c r="M50" s="53"/>
      <c r="N50" s="60"/>
    </row>
    <row r="51" s="1" customFormat="1" ht="31.5" customHeight="1" spans="1:14">
      <c r="A51" s="55"/>
      <c r="B51" s="61" t="s">
        <v>56</v>
      </c>
      <c r="C51" s="62" t="s">
        <v>91</v>
      </c>
      <c r="D51" s="50"/>
      <c r="E51" s="57"/>
      <c r="F51" s="57"/>
      <c r="G51" s="59"/>
      <c r="H51" s="59"/>
      <c r="I51" s="63"/>
      <c r="J51" s="53"/>
      <c r="K51" s="53"/>
      <c r="L51" s="53"/>
      <c r="M51" s="53"/>
      <c r="N51" s="53"/>
    </row>
    <row r="52" s="1" customFormat="1" ht="31.5" customHeight="1" spans="1:14">
      <c r="A52" s="55"/>
      <c r="B52" s="61" t="s">
        <v>80</v>
      </c>
      <c r="C52" s="62" t="s">
        <v>81</v>
      </c>
      <c r="D52" s="50"/>
      <c r="E52" s="57"/>
      <c r="F52" s="57"/>
      <c r="G52" s="59"/>
      <c r="H52" s="59"/>
      <c r="I52" s="63"/>
      <c r="J52" s="53"/>
      <c r="K52" s="53"/>
      <c r="L52" s="53"/>
      <c r="M52" s="53"/>
      <c r="N52" s="53"/>
    </row>
    <row r="53" s="1" customFormat="1" ht="31.5" customHeight="1" spans="1:14">
      <c r="A53" s="55"/>
      <c r="B53" s="61" t="s">
        <v>60</v>
      </c>
      <c r="C53" s="62" t="s">
        <v>82</v>
      </c>
      <c r="D53" s="50"/>
      <c r="E53" s="57"/>
      <c r="F53" s="57"/>
      <c r="G53" s="59"/>
      <c r="H53" s="59"/>
      <c r="I53" s="63"/>
      <c r="J53" s="53"/>
      <c r="K53" s="53"/>
      <c r="L53" s="53"/>
      <c r="M53" s="53"/>
      <c r="N53" s="53"/>
    </row>
    <row r="54" s="1" customFormat="1" ht="31.5" customHeight="1" spans="1:14">
      <c r="A54" s="55">
        <v>10</v>
      </c>
      <c r="B54" s="64" t="s">
        <v>92</v>
      </c>
      <c r="C54" s="68" t="s">
        <v>75</v>
      </c>
      <c r="D54" s="50" t="s">
        <v>93</v>
      </c>
      <c r="E54" s="57" t="s">
        <v>39</v>
      </c>
      <c r="F54" s="57">
        <v>1</v>
      </c>
      <c r="G54" s="58">
        <v>1245000</v>
      </c>
      <c r="H54" s="59">
        <f>G54*F54</f>
        <v>1245000</v>
      </c>
      <c r="I54" s="50" t="s">
        <v>40</v>
      </c>
      <c r="J54" s="53"/>
      <c r="K54" s="53"/>
      <c r="L54" s="53"/>
      <c r="M54" s="53"/>
      <c r="N54" s="60"/>
    </row>
    <row r="55" s="1" customFormat="1" ht="31.5" customHeight="1" spans="1:14">
      <c r="A55" s="55"/>
      <c r="B55" s="64"/>
      <c r="C55" s="68" t="s">
        <v>77</v>
      </c>
      <c r="D55" s="50" t="s">
        <v>94</v>
      </c>
      <c r="E55" s="57" t="s">
        <v>39</v>
      </c>
      <c r="F55" s="57">
        <v>1</v>
      </c>
      <c r="G55" s="58">
        <v>1252500</v>
      </c>
      <c r="H55" s="59">
        <f>G55*F55</f>
        <v>1252500</v>
      </c>
      <c r="I55" s="50" t="s">
        <v>40</v>
      </c>
      <c r="J55" s="53"/>
      <c r="K55" s="53"/>
      <c r="L55" s="53"/>
      <c r="M55" s="53"/>
      <c r="N55" s="60"/>
    </row>
    <row r="56" s="1" customFormat="1" ht="31.5" customHeight="1" spans="1:14">
      <c r="A56" s="55"/>
      <c r="B56" s="61" t="s">
        <v>56</v>
      </c>
      <c r="C56" s="62" t="s">
        <v>91</v>
      </c>
      <c r="D56" s="50"/>
      <c r="E56" s="57"/>
      <c r="F56" s="57"/>
      <c r="G56" s="59"/>
      <c r="H56" s="59"/>
      <c r="I56" s="63"/>
      <c r="J56" s="53"/>
      <c r="K56" s="53"/>
      <c r="L56" s="53"/>
      <c r="M56" s="53"/>
      <c r="N56" s="53"/>
    </row>
    <row r="57" s="1" customFormat="1" ht="31.5" customHeight="1" spans="1:14">
      <c r="A57" s="55"/>
      <c r="B57" s="61" t="s">
        <v>80</v>
      </c>
      <c r="C57" s="62" t="s">
        <v>86</v>
      </c>
      <c r="D57" s="50"/>
      <c r="E57" s="57"/>
      <c r="F57" s="57"/>
      <c r="G57" s="59"/>
      <c r="H57" s="59"/>
      <c r="I57" s="63"/>
      <c r="J57" s="53"/>
      <c r="K57" s="53"/>
      <c r="L57" s="53"/>
      <c r="M57" s="53"/>
      <c r="N57" s="53"/>
    </row>
    <row r="58" s="1" customFormat="1" ht="31.5" customHeight="1" spans="1:14">
      <c r="A58" s="55"/>
      <c r="B58" s="61" t="s">
        <v>60</v>
      </c>
      <c r="C58" s="62" t="s">
        <v>82</v>
      </c>
      <c r="D58" s="50"/>
      <c r="E58" s="57"/>
      <c r="F58" s="57"/>
      <c r="G58" s="59"/>
      <c r="H58" s="59"/>
      <c r="I58" s="63"/>
      <c r="J58" s="53"/>
      <c r="K58" s="53"/>
      <c r="L58" s="53"/>
      <c r="M58" s="53"/>
      <c r="N58" s="53"/>
    </row>
    <row r="59" s="1" customFormat="1" ht="31.5" customHeight="1" spans="1:14">
      <c r="A59" s="55">
        <v>11</v>
      </c>
      <c r="B59" s="64" t="s">
        <v>95</v>
      </c>
      <c r="C59" s="68" t="s">
        <v>96</v>
      </c>
      <c r="D59" s="50" t="s">
        <v>97</v>
      </c>
      <c r="E59" s="57" t="s">
        <v>39</v>
      </c>
      <c r="F59" s="57">
        <v>1</v>
      </c>
      <c r="G59" s="58">
        <v>367188</v>
      </c>
      <c r="H59" s="59">
        <f>G59*F59</f>
        <v>367188</v>
      </c>
      <c r="I59" s="50" t="s">
        <v>40</v>
      </c>
      <c r="J59" s="53"/>
      <c r="K59" s="53"/>
      <c r="L59" s="53"/>
      <c r="M59" s="53"/>
      <c r="N59" s="60"/>
    </row>
    <row r="60" s="1" customFormat="1" ht="31.5" customHeight="1" spans="1:14">
      <c r="A60" s="55">
        <v>12</v>
      </c>
      <c r="B60" s="64" t="s">
        <v>98</v>
      </c>
      <c r="C60" s="68" t="s">
        <v>99</v>
      </c>
      <c r="D60" s="50" t="s">
        <v>100</v>
      </c>
      <c r="E60" s="57" t="s">
        <v>39</v>
      </c>
      <c r="F60" s="57">
        <v>1</v>
      </c>
      <c r="G60" s="58">
        <v>518500</v>
      </c>
      <c r="H60" s="59">
        <f t="shared" ref="H60:H62" si="1">G60*F60</f>
        <v>518500</v>
      </c>
      <c r="I60" s="50" t="s">
        <v>40</v>
      </c>
      <c r="J60" s="53"/>
      <c r="K60" s="53"/>
      <c r="L60" s="53"/>
      <c r="M60" s="53"/>
      <c r="N60" s="60"/>
    </row>
    <row r="61" s="1" customFormat="1" ht="44" customHeight="1" spans="1:14">
      <c r="A61" s="55">
        <v>13</v>
      </c>
      <c r="B61" s="64" t="s">
        <v>101</v>
      </c>
      <c r="C61" s="68" t="s">
        <v>102</v>
      </c>
      <c r="D61" s="50" t="s">
        <v>103</v>
      </c>
      <c r="E61" s="57" t="s">
        <v>39</v>
      </c>
      <c r="F61" s="57">
        <v>1</v>
      </c>
      <c r="G61" s="58">
        <v>915000</v>
      </c>
      <c r="H61" s="59">
        <f t="shared" si="1"/>
        <v>915000</v>
      </c>
      <c r="I61" s="50" t="s">
        <v>40</v>
      </c>
      <c r="J61" s="53"/>
      <c r="K61" s="53"/>
      <c r="L61" s="53"/>
      <c r="M61" s="53"/>
      <c r="N61" s="60"/>
    </row>
    <row r="62" s="3" customFormat="1" ht="31.5" customHeight="1" spans="1:14">
      <c r="A62" s="55">
        <v>14</v>
      </c>
      <c r="B62" s="64" t="s">
        <v>104</v>
      </c>
      <c r="C62" s="68" t="s">
        <v>105</v>
      </c>
      <c r="D62" s="50" t="s">
        <v>106</v>
      </c>
      <c r="E62" s="57" t="s">
        <v>39</v>
      </c>
      <c r="F62" s="57">
        <v>1</v>
      </c>
      <c r="G62" s="58">
        <v>2318000</v>
      </c>
      <c r="H62" s="67">
        <f t="shared" si="1"/>
        <v>2318000</v>
      </c>
      <c r="I62" s="50" t="s">
        <v>40</v>
      </c>
      <c r="J62" s="53"/>
      <c r="K62" s="53"/>
      <c r="L62" s="53"/>
      <c r="M62" s="53"/>
      <c r="N62" s="60"/>
    </row>
    <row r="63" s="1" customFormat="1" ht="31.5" customHeight="1" spans="1:14">
      <c r="A63" s="55"/>
      <c r="B63" s="64" t="s">
        <v>69</v>
      </c>
      <c r="C63" s="62" t="s">
        <v>107</v>
      </c>
      <c r="D63" s="50"/>
      <c r="E63" s="57"/>
      <c r="F63" s="57"/>
      <c r="G63" s="59"/>
      <c r="H63" s="59"/>
      <c r="I63" s="63"/>
      <c r="J63" s="69"/>
      <c r="K63" s="69"/>
      <c r="L63" s="69"/>
      <c r="M63" s="69"/>
      <c r="N63" s="69"/>
    </row>
    <row r="64" s="1" customFormat="1" ht="31.5" customHeight="1" spans="1:14">
      <c r="A64" s="55"/>
      <c r="B64" s="64" t="s">
        <v>108</v>
      </c>
      <c r="C64" s="62" t="s">
        <v>109</v>
      </c>
      <c r="D64" s="50"/>
      <c r="E64" s="57"/>
      <c r="F64" s="57"/>
      <c r="G64" s="59"/>
      <c r="H64" s="59"/>
      <c r="I64" s="63"/>
      <c r="J64" s="69"/>
      <c r="K64" s="69"/>
      <c r="L64" s="69"/>
      <c r="M64" s="69"/>
      <c r="N64" s="69"/>
    </row>
    <row r="65" s="1" customFormat="1" ht="31.5" customHeight="1" spans="1:14">
      <c r="A65" s="55"/>
      <c r="B65" s="64" t="s">
        <v>110</v>
      </c>
      <c r="C65" s="62" t="s">
        <v>111</v>
      </c>
      <c r="D65" s="50"/>
      <c r="E65" s="57"/>
      <c r="F65" s="57"/>
      <c r="G65" s="59"/>
      <c r="H65" s="59"/>
      <c r="I65" s="63"/>
      <c r="J65" s="69"/>
      <c r="K65" s="69"/>
      <c r="L65" s="69"/>
      <c r="M65" s="69"/>
      <c r="N65" s="69"/>
    </row>
    <row r="66" s="1" customFormat="1" ht="31.5" customHeight="1" spans="1:14">
      <c r="A66" s="55"/>
      <c r="B66" s="64" t="s">
        <v>112</v>
      </c>
      <c r="C66" s="62" t="s">
        <v>68</v>
      </c>
      <c r="D66" s="50"/>
      <c r="E66" s="57"/>
      <c r="F66" s="57"/>
      <c r="G66" s="59"/>
      <c r="H66" s="59"/>
      <c r="I66" s="63"/>
      <c r="J66" s="69"/>
      <c r="K66" s="69"/>
      <c r="L66" s="69"/>
      <c r="M66" s="69"/>
      <c r="N66" s="69"/>
    </row>
    <row r="67" s="1" customFormat="1" ht="31.5" customHeight="1" spans="1:14">
      <c r="A67" s="55"/>
      <c r="B67" s="64" t="s">
        <v>113</v>
      </c>
      <c r="C67" s="62" t="s">
        <v>114</v>
      </c>
      <c r="D67" s="50"/>
      <c r="E67" s="57"/>
      <c r="F67" s="57"/>
      <c r="G67" s="59"/>
      <c r="H67" s="59"/>
      <c r="I67" s="63"/>
      <c r="J67" s="69"/>
      <c r="K67" s="69"/>
      <c r="L67" s="69"/>
      <c r="M67" s="69"/>
      <c r="N67" s="69"/>
    </row>
    <row r="68" s="1" customFormat="1" ht="31.5" customHeight="1" spans="1:14">
      <c r="A68" s="55"/>
      <c r="B68" s="64" t="s">
        <v>115</v>
      </c>
      <c r="C68" s="62" t="s">
        <v>116</v>
      </c>
      <c r="D68" s="50"/>
      <c r="E68" s="57"/>
      <c r="F68" s="57"/>
      <c r="G68" s="59"/>
      <c r="H68" s="59"/>
      <c r="I68" s="63"/>
      <c r="J68" s="69"/>
      <c r="K68" s="69"/>
      <c r="L68" s="69"/>
      <c r="M68" s="69"/>
      <c r="N68" s="69"/>
    </row>
    <row r="69" s="1" customFormat="1" ht="31.5" customHeight="1" spans="1:14">
      <c r="A69" s="55"/>
      <c r="B69" s="64" t="s">
        <v>117</v>
      </c>
      <c r="C69" s="62" t="s">
        <v>118</v>
      </c>
      <c r="D69" s="50"/>
      <c r="E69" s="57"/>
      <c r="F69" s="57"/>
      <c r="G69" s="59"/>
      <c r="H69" s="59"/>
      <c r="I69" s="63"/>
      <c r="J69" s="69"/>
      <c r="K69" s="69"/>
      <c r="L69" s="69"/>
      <c r="M69" s="69"/>
      <c r="N69" s="69"/>
    </row>
    <row r="70" s="1" customFormat="1" ht="31.5" customHeight="1" spans="1:14">
      <c r="A70" s="55"/>
      <c r="B70" s="64" t="s">
        <v>119</v>
      </c>
      <c r="C70" s="62" t="s">
        <v>120</v>
      </c>
      <c r="D70" s="50"/>
      <c r="E70" s="57"/>
      <c r="F70" s="57"/>
      <c r="G70" s="59"/>
      <c r="H70" s="59"/>
      <c r="I70" s="63"/>
      <c r="J70" s="69"/>
      <c r="K70" s="69"/>
      <c r="L70" s="69"/>
      <c r="M70" s="69"/>
      <c r="N70" s="69"/>
    </row>
    <row r="71" s="1" customFormat="1" ht="31.5" customHeight="1" spans="1:14">
      <c r="A71" s="55"/>
      <c r="B71" s="64" t="s">
        <v>60</v>
      </c>
      <c r="C71" s="62" t="s">
        <v>121</v>
      </c>
      <c r="D71" s="50"/>
      <c r="E71" s="57"/>
      <c r="F71" s="57"/>
      <c r="G71" s="59"/>
      <c r="H71" s="59"/>
      <c r="I71" s="63"/>
      <c r="J71" s="69"/>
      <c r="K71" s="69"/>
      <c r="L71" s="69"/>
      <c r="M71" s="69"/>
      <c r="N71" s="69"/>
    </row>
    <row r="72" s="1" customFormat="1" ht="13.2" spans="1:14">
      <c r="A72" s="55"/>
      <c r="B72" s="64" t="s">
        <v>122</v>
      </c>
      <c r="C72" s="62" t="s">
        <v>123</v>
      </c>
      <c r="D72" s="50"/>
      <c r="E72" s="57"/>
      <c r="F72" s="57"/>
      <c r="G72" s="59"/>
      <c r="H72" s="59"/>
      <c r="I72" s="63"/>
      <c r="J72" s="69"/>
      <c r="K72" s="69"/>
      <c r="L72" s="69"/>
      <c r="M72" s="69"/>
      <c r="N72" s="69"/>
    </row>
    <row r="73" s="3" customFormat="1" ht="31.5" hidden="1" customHeight="1" spans="1:14">
      <c r="A73" s="55">
        <v>15</v>
      </c>
      <c r="B73" s="64" t="s">
        <v>124</v>
      </c>
      <c r="C73" s="68" t="s">
        <v>125</v>
      </c>
      <c r="D73" s="50" t="s">
        <v>126</v>
      </c>
      <c r="E73" s="57" t="s">
        <v>39</v>
      </c>
      <c r="F73" s="57">
        <v>1</v>
      </c>
      <c r="G73" s="58">
        <v>0</v>
      </c>
      <c r="H73" s="59">
        <f>G73*F73</f>
        <v>0</v>
      </c>
      <c r="I73" s="63" t="s">
        <v>127</v>
      </c>
      <c r="J73" s="70"/>
      <c r="K73" s="70"/>
      <c r="L73" s="70"/>
      <c r="M73" s="70"/>
      <c r="N73" s="70"/>
    </row>
    <row r="74" s="1" customFormat="1" ht="31.5" hidden="1" customHeight="1" spans="1:14">
      <c r="A74" s="55"/>
      <c r="B74" s="64" t="s">
        <v>69</v>
      </c>
      <c r="C74" s="62" t="s">
        <v>128</v>
      </c>
      <c r="D74" s="50"/>
      <c r="E74" s="57"/>
      <c r="F74" s="57"/>
      <c r="G74" s="59"/>
      <c r="H74" s="59"/>
      <c r="I74" s="63"/>
      <c r="J74" s="69"/>
      <c r="K74" s="69"/>
      <c r="L74" s="69"/>
      <c r="M74" s="69"/>
      <c r="N74" s="69"/>
    </row>
    <row r="75" s="1" customFormat="1" ht="31.5" hidden="1" customHeight="1" spans="1:14">
      <c r="A75" s="55"/>
      <c r="B75" s="64" t="s">
        <v>108</v>
      </c>
      <c r="C75" s="62" t="s">
        <v>109</v>
      </c>
      <c r="D75" s="50"/>
      <c r="E75" s="57"/>
      <c r="F75" s="57"/>
      <c r="G75" s="59"/>
      <c r="H75" s="59"/>
      <c r="I75" s="63"/>
      <c r="J75" s="69"/>
      <c r="K75" s="69"/>
      <c r="L75" s="69"/>
      <c r="M75" s="69"/>
      <c r="N75" s="69"/>
    </row>
    <row r="76" s="1" customFormat="1" ht="31.5" hidden="1" customHeight="1" spans="1:14">
      <c r="A76" s="55"/>
      <c r="B76" s="64" t="s">
        <v>110</v>
      </c>
      <c r="C76" s="62" t="s">
        <v>129</v>
      </c>
      <c r="D76" s="50"/>
      <c r="E76" s="57"/>
      <c r="F76" s="57"/>
      <c r="G76" s="59"/>
      <c r="H76" s="59"/>
      <c r="I76" s="63"/>
      <c r="J76" s="69"/>
      <c r="K76" s="69"/>
      <c r="L76" s="69"/>
      <c r="M76" s="69"/>
      <c r="N76" s="69"/>
    </row>
    <row r="77" s="1" customFormat="1" ht="31.5" hidden="1" customHeight="1" spans="1:14">
      <c r="A77" s="55"/>
      <c r="B77" s="64" t="s">
        <v>112</v>
      </c>
      <c r="C77" s="62" t="s">
        <v>68</v>
      </c>
      <c r="D77" s="50"/>
      <c r="E77" s="57"/>
      <c r="F77" s="57"/>
      <c r="G77" s="59"/>
      <c r="H77" s="59"/>
      <c r="I77" s="63"/>
      <c r="J77" s="69"/>
      <c r="K77" s="69"/>
      <c r="L77" s="69"/>
      <c r="M77" s="69"/>
      <c r="N77" s="69"/>
    </row>
    <row r="78" s="1" customFormat="1" ht="31.5" hidden="1" customHeight="1" spans="1:14">
      <c r="A78" s="55"/>
      <c r="B78" s="64" t="s">
        <v>113</v>
      </c>
      <c r="C78" s="62" t="s">
        <v>114</v>
      </c>
      <c r="D78" s="50"/>
      <c r="E78" s="57"/>
      <c r="F78" s="57"/>
      <c r="G78" s="59"/>
      <c r="H78" s="59"/>
      <c r="I78" s="63"/>
      <c r="J78" s="69"/>
      <c r="K78" s="69"/>
      <c r="L78" s="69"/>
      <c r="M78" s="69"/>
      <c r="N78" s="69"/>
    </row>
    <row r="79" s="1" customFormat="1" ht="31.5" hidden="1" customHeight="1" spans="1:14">
      <c r="A79" s="55"/>
      <c r="B79" s="64" t="s">
        <v>115</v>
      </c>
      <c r="C79" s="62" t="s">
        <v>116</v>
      </c>
      <c r="D79" s="50"/>
      <c r="E79" s="57"/>
      <c r="F79" s="57"/>
      <c r="G79" s="59"/>
      <c r="H79" s="59"/>
      <c r="I79" s="63"/>
      <c r="J79" s="69"/>
      <c r="K79" s="69"/>
      <c r="L79" s="69"/>
      <c r="M79" s="69"/>
      <c r="N79" s="69"/>
    </row>
    <row r="80" s="1" customFormat="1" ht="31.5" hidden="1" customHeight="1" spans="1:14">
      <c r="A80" s="55"/>
      <c r="B80" s="64" t="s">
        <v>117</v>
      </c>
      <c r="C80" s="62" t="s">
        <v>118</v>
      </c>
      <c r="D80" s="50"/>
      <c r="E80" s="57"/>
      <c r="F80" s="57"/>
      <c r="G80" s="59"/>
      <c r="H80" s="59"/>
      <c r="I80" s="63"/>
      <c r="J80" s="69"/>
      <c r="K80" s="69"/>
      <c r="L80" s="69"/>
      <c r="M80" s="69"/>
      <c r="N80" s="69"/>
    </row>
    <row r="81" s="1" customFormat="1" ht="31.5" hidden="1" customHeight="1" spans="1:14">
      <c r="A81" s="55"/>
      <c r="B81" s="64" t="s">
        <v>119</v>
      </c>
      <c r="C81" s="62" t="s">
        <v>120</v>
      </c>
      <c r="D81" s="50"/>
      <c r="E81" s="57"/>
      <c r="F81" s="57"/>
      <c r="G81" s="59"/>
      <c r="H81" s="59"/>
      <c r="I81" s="63"/>
      <c r="J81" s="69"/>
      <c r="K81" s="69"/>
      <c r="L81" s="69"/>
      <c r="M81" s="69"/>
      <c r="N81" s="69"/>
    </row>
    <row r="82" s="1" customFormat="1" ht="31.5" hidden="1" customHeight="1" spans="1:14">
      <c r="A82" s="55"/>
      <c r="B82" s="64" t="s">
        <v>60</v>
      </c>
      <c r="C82" s="62" t="s">
        <v>130</v>
      </c>
      <c r="D82" s="50"/>
      <c r="E82" s="57"/>
      <c r="F82" s="57"/>
      <c r="G82" s="59"/>
      <c r="H82" s="59"/>
      <c r="I82" s="63"/>
      <c r="J82" s="69"/>
      <c r="K82" s="69"/>
      <c r="L82" s="69"/>
      <c r="M82" s="69"/>
      <c r="N82" s="69"/>
    </row>
    <row r="83" s="1" customFormat="1" ht="31.5" hidden="1" customHeight="1" spans="1:14">
      <c r="A83" s="55"/>
      <c r="B83" s="64" t="s">
        <v>122</v>
      </c>
      <c r="C83" s="62" t="s">
        <v>123</v>
      </c>
      <c r="D83" s="50"/>
      <c r="E83" s="57"/>
      <c r="F83" s="57"/>
      <c r="G83" s="59"/>
      <c r="H83" s="59"/>
      <c r="I83" s="63"/>
      <c r="J83" s="69"/>
      <c r="K83" s="69"/>
      <c r="L83" s="69"/>
      <c r="M83" s="69"/>
      <c r="N83" s="69"/>
    </row>
    <row r="84" ht="25.5" customHeight="1" spans="1:14">
      <c r="A84" s="71"/>
      <c r="B84" s="72" t="s">
        <v>131</v>
      </c>
      <c r="C84" s="72"/>
      <c r="D84" s="72"/>
      <c r="E84" s="72"/>
      <c r="F84" s="72"/>
      <c r="G84" s="72"/>
      <c r="H84" s="73"/>
      <c r="I84" s="74"/>
      <c r="J84" s="47"/>
      <c r="K84" s="47"/>
      <c r="L84" s="47"/>
      <c r="M84" s="47"/>
      <c r="N84" s="47"/>
    </row>
    <row r="85" ht="25.5" customHeight="1" spans="1:14">
      <c r="A85" s="71"/>
      <c r="B85" s="72" t="s">
        <v>132</v>
      </c>
      <c r="C85" s="72"/>
      <c r="D85" s="72"/>
      <c r="E85" s="72"/>
      <c r="F85" s="72"/>
      <c r="G85" s="72"/>
      <c r="H85" s="73"/>
      <c r="I85" s="74"/>
      <c r="J85" s="47"/>
      <c r="K85" s="47"/>
      <c r="L85" s="47"/>
      <c r="M85" s="47"/>
      <c r="N85" s="47"/>
    </row>
    <row r="86" ht="23.5" customHeight="1" spans="1:14">
      <c r="A86" s="75" t="s">
        <v>133</v>
      </c>
      <c r="B86" s="75"/>
      <c r="C86" s="75"/>
      <c r="D86" s="75"/>
      <c r="E86" s="75"/>
      <c r="F86" s="75"/>
      <c r="G86" s="75"/>
      <c r="H86" s="75"/>
      <c r="I86" s="75"/>
      <c r="J86" s="21"/>
      <c r="K86" s="21"/>
      <c r="L86" s="21"/>
      <c r="M86" s="21"/>
      <c r="N86" s="21"/>
    </row>
    <row r="87" spans="1:14">
      <c r="A87" s="76"/>
      <c r="B87" s="77" t="s">
        <v>134</v>
      </c>
      <c r="C87" s="78"/>
      <c r="D87" s="79"/>
      <c r="E87" s="79"/>
      <c r="F87" s="79"/>
      <c r="G87" s="78"/>
      <c r="H87" s="78"/>
      <c r="I87" s="80"/>
      <c r="J87" s="81"/>
      <c r="K87" s="81"/>
      <c r="L87" s="81"/>
      <c r="M87" s="81"/>
      <c r="N87" s="81"/>
    </row>
    <row r="88" spans="1:14">
      <c r="A88" s="76">
        <v>1</v>
      </c>
      <c r="B88" s="78" t="s">
        <v>135</v>
      </c>
      <c r="C88" s="82" t="s">
        <v>136</v>
      </c>
      <c r="D88" s="82"/>
      <c r="E88" s="83"/>
      <c r="F88" s="83"/>
      <c r="G88" s="83"/>
      <c r="H88" s="83"/>
      <c r="I88" s="83"/>
      <c r="J88" s="21"/>
      <c r="K88" s="21"/>
      <c r="L88" s="21"/>
      <c r="M88" s="21"/>
      <c r="N88" s="21"/>
    </row>
    <row r="89" spans="1:14">
      <c r="A89" s="76">
        <v>2</v>
      </c>
      <c r="B89" s="78" t="s">
        <v>137</v>
      </c>
      <c r="C89" s="82" t="s">
        <v>138</v>
      </c>
      <c r="D89" s="82"/>
      <c r="E89" s="83"/>
      <c r="F89" s="83"/>
      <c r="G89" s="83"/>
      <c r="H89" s="83"/>
      <c r="I89" s="83"/>
      <c r="J89" s="21"/>
      <c r="K89" s="21"/>
      <c r="L89" s="21"/>
      <c r="M89" s="21"/>
      <c r="N89" s="21"/>
    </row>
    <row r="90" spans="1:14">
      <c r="A90" s="76">
        <v>3</v>
      </c>
      <c r="B90" s="82" t="s">
        <v>139</v>
      </c>
      <c r="C90" s="84" t="s">
        <v>140</v>
      </c>
      <c r="D90" s="84"/>
      <c r="E90" s="84"/>
      <c r="F90" s="84"/>
      <c r="G90" s="84"/>
      <c r="H90" s="84"/>
      <c r="I90" s="84"/>
      <c r="J90" s="21"/>
      <c r="K90" s="21"/>
      <c r="L90" s="21"/>
      <c r="M90" s="21"/>
      <c r="N90" s="21"/>
    </row>
    <row r="91" ht="16.8" spans="1:14">
      <c r="A91" s="85"/>
      <c r="B91" s="86" t="s">
        <v>141</v>
      </c>
      <c r="C91" s="87"/>
      <c r="D91" s="88"/>
      <c r="E91" s="88"/>
      <c r="F91" s="87"/>
      <c r="G91" s="87"/>
      <c r="H91" s="87"/>
      <c r="I91" s="87"/>
      <c r="J91" s="89"/>
      <c r="K91" s="89"/>
      <c r="L91" s="89"/>
      <c r="M91" s="89"/>
      <c r="N91" s="89"/>
    </row>
    <row r="92" s="5" customFormat="1" ht="15.6" spans="1:14">
      <c r="A92" s="90" t="s">
        <v>142</v>
      </c>
      <c r="B92" s="90"/>
      <c r="C92" s="90"/>
      <c r="D92" s="91"/>
      <c r="E92" s="91" t="s">
        <v>143</v>
      </c>
      <c r="F92" s="91"/>
      <c r="G92" s="91"/>
      <c r="H92" s="91"/>
      <c r="I92" s="91"/>
      <c r="J92" s="92"/>
      <c r="K92" s="92"/>
      <c r="L92" s="92"/>
      <c r="M92" s="92"/>
      <c r="N92" s="92"/>
    </row>
    <row r="93" s="5" customFormat="1" ht="16.8" spans="1:14">
      <c r="A93" s="85"/>
      <c r="B93" s="93"/>
      <c r="C93" s="86"/>
      <c r="D93" s="94"/>
      <c r="E93" s="88"/>
      <c r="F93" s="87"/>
      <c r="G93" s="87"/>
      <c r="H93" s="87"/>
      <c r="I93" s="87"/>
      <c r="J93" s="89"/>
      <c r="K93" s="89"/>
      <c r="L93" s="89"/>
      <c r="M93" s="89"/>
      <c r="N93" s="89"/>
    </row>
    <row r="94" s="5" customFormat="1" ht="15.6" spans="1:14">
      <c r="A94" s="90"/>
      <c r="B94" s="90"/>
      <c r="C94" s="90"/>
      <c r="D94" s="91"/>
      <c r="E94" s="91"/>
      <c r="F94" s="91"/>
      <c r="G94" s="91"/>
      <c r="H94" s="91"/>
      <c r="I94" s="91"/>
      <c r="J94" s="92"/>
      <c r="K94" s="92"/>
      <c r="L94" s="92"/>
      <c r="M94" s="92"/>
      <c r="N94" s="92"/>
    </row>
    <row r="95" s="5" customFormat="1" ht="15.6" spans="1:14">
      <c r="A95" s="95"/>
      <c r="B95" s="95"/>
      <c r="C95" s="96"/>
      <c r="D95" s="97"/>
      <c r="E95" s="97"/>
      <c r="F95" s="97"/>
      <c r="G95" s="98"/>
      <c r="H95" s="98"/>
      <c r="I95" s="99"/>
      <c r="J95" s="100"/>
      <c r="K95" s="100"/>
      <c r="L95" s="100"/>
      <c r="M95" s="100"/>
      <c r="N95" s="100"/>
    </row>
    <row r="96" s="5" customFormat="1" ht="15.6" spans="1:14">
      <c r="A96" s="6"/>
      <c r="B96" s="6"/>
      <c r="C96" s="7"/>
      <c r="D96" s="8"/>
      <c r="E96" s="8"/>
      <c r="F96" s="7"/>
      <c r="G96" s="7"/>
      <c r="H96" s="9"/>
      <c r="I96" s="7"/>
      <c r="J96" s="101"/>
      <c r="K96" s="101"/>
      <c r="L96" s="101"/>
      <c r="M96" s="101"/>
      <c r="N96" s="101"/>
    </row>
  </sheetData>
  <mergeCells count="50">
    <mergeCell ref="A2:C2"/>
    <mergeCell ref="F2:I2"/>
    <mergeCell ref="A3:I3"/>
    <mergeCell ref="A4:I4"/>
    <mergeCell ref="A5:C5"/>
    <mergeCell ref="D5:I5"/>
    <mergeCell ref="A6:C6"/>
    <mergeCell ref="D6:I6"/>
    <mergeCell ref="A7:C7"/>
    <mergeCell ref="D7:I7"/>
    <mergeCell ref="A8:C8"/>
    <mergeCell ref="D8:I8"/>
    <mergeCell ref="A9:C9"/>
    <mergeCell ref="D9:I9"/>
    <mergeCell ref="A10:C10"/>
    <mergeCell ref="D10:I10"/>
    <mergeCell ref="A11:C11"/>
    <mergeCell ref="D11:I11"/>
    <mergeCell ref="A12:C12"/>
    <mergeCell ref="D12:I12"/>
    <mergeCell ref="A13:I13"/>
    <mergeCell ref="B15:I15"/>
    <mergeCell ref="B84:G84"/>
    <mergeCell ref="B85:G85"/>
    <mergeCell ref="A86:I86"/>
    <mergeCell ref="C88:I88"/>
    <mergeCell ref="C89:I89"/>
    <mergeCell ref="C90:I90"/>
    <mergeCell ref="A92:C92"/>
    <mergeCell ref="E92:I92"/>
    <mergeCell ref="A94:C94"/>
    <mergeCell ref="E94:I94"/>
    <mergeCell ref="A16:A17"/>
    <mergeCell ref="A25:A28"/>
    <mergeCell ref="A30:A33"/>
    <mergeCell ref="A35:A38"/>
    <mergeCell ref="A39:A40"/>
    <mergeCell ref="A41:A43"/>
    <mergeCell ref="A44:A45"/>
    <mergeCell ref="A46:A48"/>
    <mergeCell ref="A49:A50"/>
    <mergeCell ref="A51:A53"/>
    <mergeCell ref="A54:A55"/>
    <mergeCell ref="A56:A58"/>
    <mergeCell ref="A63:A72"/>
    <mergeCell ref="A74:A83"/>
    <mergeCell ref="B39:B40"/>
    <mergeCell ref="B44:B45"/>
    <mergeCell ref="B49:B50"/>
    <mergeCell ref="B54:B55"/>
  </mergeCells>
  <pageMargins left="0.236220472440945" right="0.236220472440945" top="0" bottom="0" header="0.31496062992126" footer="0.31496062992126"/>
  <pageSetup paperSize="9" orientation="landscape" horizontalDpi="1200"/>
  <headerFooter>
    <oddHeader>&amp;C
&amp;G</oddHeader>
  </headerFooter>
  <drawing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GBQĐ Phu kien CNC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ChienTD</cp:lastModifiedBy>
  <dcterms:created xsi:type="dcterms:W3CDTF">2025-10-20T10:36:00Z</dcterms:created>
  <cp:lastPrinted>2026-05-20T08:02:00Z</cp:lastPrinted>
  <dcterms:modified xsi:type="dcterms:W3CDTF">2026-05-20T08:38:24Z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B2D8DE694B52488799A75ABFB41BB20B_12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