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OV-GBQD_MG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<sst xmlns="http://schemas.openxmlformats.org/spreadsheetml/2006/main" count="140" uniqueCount="86">
  <si>
    <t>Back to Directory</t>
  </si>
  <si>
    <t>Hà Nội, ngày 04 tháng 03 năm 2026.</t>
  </si>
  <si>
    <t>BẢNG GIÁ GBQD MGO</t>
  </si>
  <si>
    <t>(No.250830/OVAL)</t>
  </si>
  <si>
    <t>BÊN BÁN</t>
  </si>
  <si>
    <t>BÊN MUA</t>
  </si>
  <si>
    <t>CHI NHÁNH HÒA LẠC, CÔNG TY CP CÔNG NGHIỆP OVAL VIETNAM</t>
  </si>
  <si>
    <t>QUÝ KHÁCH HÀNG</t>
  </si>
  <si>
    <t>Địa chỉ:</t>
  </si>
  <si>
    <t xml:space="preserve">Địa chỉ : </t>
  </si>
  <si>
    <t>Tel/Fax/Email:</t>
  </si>
  <si>
    <t xml:space="preserve">Tel/Fax/: </t>
  </si>
  <si>
    <t>MS thuế/ MS Doanh Nghiệp: 0107622116-003</t>
  </si>
  <si>
    <t xml:space="preserve">MS thuế/ MS Doanh Nghiệp : </t>
  </si>
  <si>
    <t>Tài khoản số: số của Oval tại ngân hàng BIDV - Chi nhánh Vạn Phúc, Hà Nội.</t>
  </si>
  <si>
    <t xml:space="preserve">Tài khoản số: </t>
  </si>
  <si>
    <t>Bên Bán:                                                         Chức Vụ :</t>
  </si>
  <si>
    <t xml:space="preserve">Bên Mua :                                               Chức Vụ : </t>
  </si>
  <si>
    <t>Email:</t>
  </si>
  <si>
    <t xml:space="preserve">Email: </t>
  </si>
  <si>
    <t>CHI TIẾT VỀ SẢN PHẨM VÀ GIÁ BÁN</t>
  </si>
  <si>
    <t>TT</t>
  </si>
  <si>
    <t>Tên gọi/ Hạng mục</t>
  </si>
  <si>
    <t>Mã hiệu/Thông số kỹ thuật</t>
  </si>
  <si>
    <t>Đơn vị tính</t>
  </si>
  <si>
    <t>SL/ chi tiết</t>
  </si>
  <si>
    <t>Đơn giá</t>
  </si>
  <si>
    <t>Thành Tiền</t>
  </si>
  <si>
    <t>Hãng SX/ Xuất xứ</t>
  </si>
  <si>
    <t>Tấm MGO dày 5mm</t>
  </si>
  <si>
    <t>MGOT5</t>
  </si>
  <si>
    <t>Tấm</t>
  </si>
  <si>
    <t>China</t>
  </si>
  <si>
    <t>Hãng SX/Xuất xứ</t>
  </si>
  <si>
    <t>Nhập khẩu</t>
  </si>
  <si>
    <t>Ứng dụng chính/ phổ thông</t>
  </si>
  <si>
    <t>Dùng trong sản xuất cửa thép, cửa chống cháy, trang trí ngoại thất, trần, vách ngăn chông cháy, sàn chống cháy…</t>
  </si>
  <si>
    <t>Kích thước tấm</t>
  </si>
  <si>
    <t>5*1220*2440</t>
  </si>
  <si>
    <t>Tỷ trọng</t>
  </si>
  <si>
    <t>980-1000 kg/m³</t>
  </si>
  <si>
    <t>Cấu tạo cơ bản</t>
  </si>
  <si>
    <t>Dạng tấm thành phần chính là MGO, 2 mặt có lớp vải thủy tinh thưa gia cương chịu lực uốn, lực nén</t>
  </si>
  <si>
    <t>Cấp độ chống cháy</t>
  </si>
  <si>
    <t>Khả năng chống cháy rất cao</t>
  </si>
  <si>
    <t>Độ nhám bè mặt</t>
  </si>
  <si>
    <t>Một mặt độ bóng... , một mặt nhám ...</t>
  </si>
  <si>
    <t>Kiểu đóng gói</t>
  </si>
  <si>
    <t>Kiện trên Pallet 120 tấm/ trọng lượng 1 tấm 14.88kg</t>
  </si>
  <si>
    <t>Tấm MGO dày 6mm</t>
  </si>
  <si>
    <t>MGOT6</t>
  </si>
  <si>
    <t>Dùng trong sản xuất cửa thép, cửa chống cháy, trang trí ngoại thất, trần, vách ngăn, sàn chống cháy…</t>
  </si>
  <si>
    <t xml:space="preserve">Kích thước tấm </t>
  </si>
  <si>
    <t>6*1220*2440</t>
  </si>
  <si>
    <t>Kiện trên Pallet 110 tấm/ Trọng lượng 1 tấm 17.9 kg</t>
  </si>
  <si>
    <t>Tấm MGO dày 8mm</t>
  </si>
  <si>
    <t>MGOT8</t>
  </si>
  <si>
    <t>8*1220*2440</t>
  </si>
  <si>
    <t>Kiện trên Pallet 100 tấm/ Trọng lượng 1 tấm 23.82 kg</t>
  </si>
  <si>
    <t>Tấm MGO dày 10mm</t>
  </si>
  <si>
    <t>MGOT10</t>
  </si>
  <si>
    <t>1220*2440*10</t>
  </si>
  <si>
    <t>950-1000 kg/m³</t>
  </si>
  <si>
    <t>Kiện trên Pallet 90 tấm/Trọng lượng 1 tấm 29.8kg</t>
  </si>
  <si>
    <t>Tấm MGO dày 12mm</t>
  </si>
  <si>
    <t>MGOT12</t>
  </si>
  <si>
    <t>1220*2440*12</t>
  </si>
  <si>
    <t>Chống cháy rất cao</t>
  </si>
  <si>
    <t>Kiện trên Pallet 80 tấm/ Trọng lượng 1 tấm 35.73 kg</t>
  </si>
  <si>
    <t>Cộng</t>
  </si>
  <si>
    <t>Thuế VAT (8%)</t>
  </si>
  <si>
    <t>Tổng cộng (Bao gồm VAT)</t>
  </si>
  <si>
    <t>Điều kiện thương mại :</t>
  </si>
  <si>
    <t>Hiệu lực của báo giá :</t>
  </si>
  <si>
    <t>Báo gía có hiệu lực trong vòng 30 ngày</t>
  </si>
  <si>
    <t>Thời gian giao hàng :</t>
  </si>
  <si>
    <t>Hàng được giao trong ngày, hoặc thỏa thuận khi mua</t>
  </si>
  <si>
    <t>Địa điểm giao hàng :</t>
  </si>
  <si>
    <t>Hàng giao tại kho bên bán (Hòa Lạc - Hà Nội - Việt Nam)</t>
  </si>
  <si>
    <t>Chi phí vận tải</t>
  </si>
  <si>
    <t>Bên mua chi trả , hoặc bên bán có thể chuyển chở chi phí ưu đãi bằng 70% thị trường chung</t>
  </si>
  <si>
    <t>Điều kiện thanh toán :</t>
  </si>
  <si>
    <t xml:space="preserve">Thỏa thuận </t>
  </si>
  <si>
    <t>Xin trân trọng cảm ơn và mong có sự hợp tác..!</t>
  </si>
  <si>
    <t>ĐẠI DIỆN BÊN BÁN</t>
  </si>
  <si>
    <t>ĐẠI DIỆN BÊN MUA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</si>
</sst>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_(* #,##0.00_);_(* \(#,##0.00\);_(* &quot;-&quot;??_);_(@_)"/>
    <numFmt numFmtId="177" formatCode="_(* #,##0_);_(* \(#,##0\);_(* &quot;-&quot;??_);_(@_)"/>
  </numFmts>
  <fonts count="58">
    <font>
      <sz val="11"/>
      <color theme="1"/>
      <name val="Calibri"/>
      <charset val="163"/>
      <scheme val="minor"/>
    </font>
    <font>
      <sz val="10"/>
      <name val="Arial"/>
      <charset val="134"/>
    </font>
    <font>
      <sz val="12"/>
      <name val="Arial"/>
      <charset val="134"/>
    </font>
    <font>
      <sz val="12"/>
      <color rgb="FFFF0000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u/>
      <sz val="11"/>
      <color rgb="FF0000FF"/>
      <name val="Calibri"/>
      <charset val="0"/>
      <scheme val="minor"/>
    </font>
    <font>
      <sz val="28"/>
      <name val="Times New Roman"/>
      <charset val="134"/>
    </font>
    <font>
      <i/>
      <sz val="10"/>
      <name val="Times New Roman"/>
      <charset val="134"/>
    </font>
    <font>
      <i/>
      <sz val="10.5"/>
      <name val="Times New Roman"/>
      <charset val="134"/>
    </font>
    <font>
      <b/>
      <sz val="20"/>
      <name val="Times New Roman"/>
      <charset val="134"/>
    </font>
    <font>
      <sz val="20"/>
      <name val="Arial"/>
      <charset val="134"/>
    </font>
    <font>
      <b/>
      <i/>
      <sz val="11"/>
      <name val="Times New Roman"/>
      <charset val="134"/>
    </font>
    <font>
      <b/>
      <i/>
      <sz val="11"/>
      <name val="Arial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sz val="10.5"/>
      <name val="Times New Roman"/>
      <charset val="134"/>
    </font>
    <font>
      <b/>
      <sz val="11"/>
      <name val="Times New Roman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b/>
      <u/>
      <sz val="11"/>
      <color indexed="8"/>
      <name val="Times New Roman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Times New Roman"/>
      <charset val="134"/>
    </font>
    <font>
      <b/>
      <u/>
      <sz val="11"/>
      <name val="Times New Roman"/>
      <charset val="134"/>
    </font>
    <font>
      <i/>
      <sz val="11"/>
      <name val="Times New Roman"/>
      <charset val="134"/>
    </font>
    <font>
      <b/>
      <u/>
      <sz val="13"/>
      <name val="Times New Roman"/>
      <charset val="134"/>
    </font>
    <font>
      <i/>
      <sz val="12"/>
      <name val="Times New Roman"/>
      <charset val="134"/>
    </font>
    <font>
      <b/>
      <sz val="10"/>
      <name val="Arial"/>
      <charset val="134"/>
    </font>
    <font>
      <sz val="11"/>
      <name val="Times New Roman"/>
      <charset val="134"/>
    </font>
    <font>
      <sz val="9"/>
      <name val="Times New Roman"/>
      <charset val="134"/>
    </font>
    <font>
      <i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.VnTime"/>
      <charset val="134"/>
    </font>
    <font>
      <sz val="10"/>
      <name val="MS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4" borderId="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46" fillId="6" borderId="11" applyNumberFormat="0" applyAlignment="0" applyProtection="0">
      <alignment vertical="center"/>
    </xf>
    <xf numFmtId="0" fontId="47" fillId="6" borderId="10" applyNumberFormat="0" applyAlignment="0" applyProtection="0">
      <alignment vertical="center"/>
    </xf>
    <xf numFmtId="0" fontId="48" fillId="7" borderId="12" applyNumberFormat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56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56" applyFont="1" applyAlignment="1">
      <alignment vertical="center" wrapText="1"/>
    </xf>
    <xf numFmtId="0" fontId="4" fillId="0" borderId="0" xfId="56" applyFont="1" applyAlignment="1">
      <alignment vertical="center" wrapText="1"/>
    </xf>
    <xf numFmtId="0" fontId="5" fillId="0" borderId="0" xfId="56" applyFont="1" applyAlignment="1">
      <alignment vertical="center" wrapText="1"/>
    </xf>
    <xf numFmtId="177" fontId="5" fillId="0" borderId="0" xfId="49" applyNumberFormat="1" applyFont="1" applyFill="1" applyAlignment="1">
      <alignment vertical="center" wrapText="1"/>
    </xf>
    <xf numFmtId="0" fontId="6" fillId="0" borderId="1" xfId="6" applyNumberFormat="1" applyFill="1" applyBorder="1" applyAlignment="1" applyProtection="1">
      <alignment horizontal="center" vertical="center" wrapText="1"/>
    </xf>
    <xf numFmtId="0" fontId="7" fillId="0" borderId="1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 wrapText="1"/>
    </xf>
    <xf numFmtId="0" fontId="8" fillId="0" borderId="0" xfId="53" applyFont="1" applyAlignment="1">
      <alignment horizontal="left" vertical="center" wrapText="1"/>
    </xf>
    <xf numFmtId="0" fontId="9" fillId="0" borderId="0" xfId="53" applyFont="1" applyAlignment="1">
      <alignment horizontal="right" vertical="center" wrapText="1"/>
    </xf>
    <xf numFmtId="0" fontId="10" fillId="0" borderId="0" xfId="54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54" applyFont="1" applyBorder="1" applyAlignment="1">
      <alignment horizontal="center" vertical="center" wrapText="1"/>
    </xf>
    <xf numFmtId="0" fontId="12" fillId="0" borderId="0" xfId="54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55" applyFont="1" applyBorder="1" applyAlignment="1">
      <alignment horizontal="center" vertical="center" wrapText="1"/>
    </xf>
    <xf numFmtId="0" fontId="15" fillId="0" borderId="4" xfId="55" applyFont="1" applyBorder="1" applyAlignment="1">
      <alignment horizontal="center" vertical="center" wrapText="1"/>
    </xf>
    <xf numFmtId="0" fontId="16" fillId="0" borderId="4" xfId="55" applyFont="1" applyBorder="1" applyAlignment="1">
      <alignment horizontal="center" vertical="center" wrapText="1"/>
    </xf>
    <xf numFmtId="0" fontId="17" fillId="0" borderId="4" xfId="55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8" fillId="0" borderId="0" xfId="54" applyFont="1" applyBorder="1" applyAlignment="1">
      <alignment horizontal="center" vertical="center" wrapText="1"/>
    </xf>
    <xf numFmtId="0" fontId="5" fillId="0" borderId="5" xfId="56" applyFont="1" applyBorder="1" applyAlignment="1">
      <alignment horizontal="center" vertical="center" wrapText="1"/>
    </xf>
    <xf numFmtId="0" fontId="15" fillId="0" borderId="5" xfId="56" applyFont="1" applyBorder="1" applyAlignment="1">
      <alignment horizontal="center" vertical="center" wrapText="1"/>
    </xf>
    <xf numFmtId="177" fontId="19" fillId="2" borderId="5" xfId="49" applyNumberFormat="1" applyFont="1" applyFill="1" applyBorder="1" applyAlignment="1">
      <alignment horizontal="center" vertical="center" wrapText="1"/>
    </xf>
    <xf numFmtId="177" fontId="19" fillId="0" borderId="5" xfId="49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5" fillId="3" borderId="5" xfId="50" applyNumberFormat="1" applyFont="1" applyFill="1" applyBorder="1" applyAlignment="1">
      <alignment horizontal="center" vertical="center"/>
    </xf>
    <xf numFmtId="177" fontId="5" fillId="3" borderId="5" xfId="49" applyNumberFormat="1" applyFont="1" applyFill="1" applyBorder="1" applyAlignment="1">
      <alignment horizontal="center" vertical="center"/>
    </xf>
    <xf numFmtId="0" fontId="5" fillId="2" borderId="5" xfId="56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15" fillId="2" borderId="5" xfId="56" applyFont="1" applyFill="1" applyBorder="1" applyAlignment="1">
      <alignment horizontal="center" vertical="center"/>
    </xf>
    <xf numFmtId="0" fontId="15" fillId="3" borderId="5" xfId="56" applyFont="1" applyFill="1" applyBorder="1" applyAlignment="1">
      <alignment horizontal="center" vertical="center" wrapText="1"/>
    </xf>
    <xf numFmtId="0" fontId="5" fillId="3" borderId="5" xfId="56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vertical="center" wrapText="1"/>
    </xf>
    <xf numFmtId="0" fontId="15" fillId="0" borderId="5" xfId="57" applyFont="1" applyBorder="1" applyAlignment="1">
      <alignment vertical="center" wrapText="1"/>
    </xf>
    <xf numFmtId="0" fontId="21" fillId="0" borderId="5" xfId="56" applyFont="1" applyBorder="1" applyAlignment="1">
      <alignment horizontal="center" vertical="center"/>
    </xf>
    <xf numFmtId="177" fontId="16" fillId="0" borderId="5" xfId="56" applyNumberFormat="1" applyFont="1" applyBorder="1" applyAlignment="1">
      <alignment vertical="center" wrapText="1"/>
    </xf>
    <xf numFmtId="177" fontId="5" fillId="0" borderId="5" xfId="49" applyNumberFormat="1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77" fontId="19" fillId="2" borderId="1" xfId="49" applyNumberFormat="1" applyFont="1" applyFill="1" applyBorder="1" applyAlignment="1">
      <alignment horizontal="left" vertical="center" wrapText="1"/>
    </xf>
    <xf numFmtId="177" fontId="19" fillId="2" borderId="1" xfId="49" applyNumberFormat="1" applyFont="1" applyFill="1" applyBorder="1" applyAlignment="1">
      <alignment vertical="center" wrapText="1"/>
    </xf>
    <xf numFmtId="0" fontId="0" fillId="0" borderId="0" xfId="0" applyBorder="1"/>
    <xf numFmtId="0" fontId="24" fillId="2" borderId="1" xfId="0" applyFont="1" applyFill="1" applyBorder="1"/>
    <xf numFmtId="0" fontId="0" fillId="2" borderId="1" xfId="0" applyFont="1" applyFill="1" applyBorder="1"/>
    <xf numFmtId="0" fontId="25" fillId="2" borderId="1" xfId="0" applyFont="1" applyFill="1" applyBorder="1"/>
    <xf numFmtId="0" fontId="0" fillId="2" borderId="6" xfId="0" applyFont="1" applyFill="1" applyBorder="1"/>
    <xf numFmtId="177" fontId="19" fillId="2" borderId="6" xfId="49" applyNumberFormat="1" applyFont="1" applyFill="1" applyBorder="1" applyAlignment="1">
      <alignment horizontal="center" vertical="center" wrapText="1"/>
    </xf>
    <xf numFmtId="177" fontId="19" fillId="2" borderId="1" xfId="49" applyNumberFormat="1" applyFont="1" applyFill="1" applyBorder="1" applyAlignment="1">
      <alignment horizontal="center" vertical="center" wrapText="1"/>
    </xf>
    <xf numFmtId="177" fontId="19" fillId="2" borderId="6" xfId="49" applyNumberFormat="1" applyFont="1" applyFill="1" applyBorder="1" applyAlignment="1">
      <alignment horizontal="center" vertical="center"/>
    </xf>
    <xf numFmtId="177" fontId="19" fillId="2" borderId="1" xfId="49" applyNumberFormat="1" applyFont="1" applyFill="1" applyBorder="1" applyAlignment="1">
      <alignment horizontal="center" vertical="center"/>
    </xf>
    <xf numFmtId="177" fontId="26" fillId="2" borderId="1" xfId="49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7" fillId="0" borderId="0" xfId="57" applyFont="1" applyAlignment="1">
      <alignment horizontal="left" vertical="center"/>
    </xf>
    <xf numFmtId="0" fontId="28" fillId="0" borderId="0" xfId="57" applyFont="1" applyAlignment="1">
      <alignment horizontal="left" vertical="center"/>
    </xf>
    <xf numFmtId="0" fontId="28" fillId="0" borderId="0" xfId="51" applyFont="1" applyAlignment="1">
      <alignment vertical="center" wrapText="1"/>
    </xf>
    <xf numFmtId="0" fontId="16" fillId="0" borderId="0" xfId="51" applyFont="1" applyAlignment="1">
      <alignment horizontal="center" vertical="center" wrapText="1"/>
    </xf>
    <xf numFmtId="0" fontId="29" fillId="0" borderId="0" xfId="57" applyFont="1" applyAlignment="1">
      <alignment horizontal="left" vertical="center"/>
    </xf>
    <xf numFmtId="0" fontId="1" fillId="0" borderId="0" xfId="51" applyFont="1" applyAlignment="1">
      <alignment vertical="center"/>
    </xf>
    <xf numFmtId="0" fontId="30" fillId="0" borderId="0" xfId="57" applyFont="1" applyAlignment="1">
      <alignment horizontal="left" vertical="center"/>
    </xf>
    <xf numFmtId="0" fontId="30" fillId="0" borderId="0" xfId="51" applyFont="1" applyAlignment="1">
      <alignment vertical="center" wrapText="1"/>
    </xf>
    <xf numFmtId="0" fontId="16" fillId="0" borderId="0" xfId="51" applyFont="1" applyAlignment="1">
      <alignment vertical="center" wrapText="1"/>
    </xf>
    <xf numFmtId="0" fontId="31" fillId="0" borderId="0" xfId="51" applyFont="1" applyAlignment="1">
      <alignment vertical="center"/>
    </xf>
    <xf numFmtId="0" fontId="32" fillId="0" borderId="0" xfId="57" applyFont="1" applyAlignment="1">
      <alignment vertical="center"/>
    </xf>
    <xf numFmtId="0" fontId="32" fillId="0" borderId="0" xfId="57" applyFont="1" applyAlignment="1">
      <alignment horizontal="center" vertical="center"/>
    </xf>
    <xf numFmtId="0" fontId="33" fillId="0" borderId="0" xfId="57" applyFont="1" applyAlignment="1">
      <alignment vertical="center"/>
    </xf>
    <xf numFmtId="0" fontId="33" fillId="0" borderId="0" xfId="51" applyFont="1" applyAlignment="1">
      <alignment vertical="center"/>
    </xf>
    <xf numFmtId="0" fontId="4" fillId="0" borderId="0" xfId="56" applyFont="1" applyAlignment="1">
      <alignment horizontal="center" vertical="center" wrapText="1"/>
    </xf>
    <xf numFmtId="0" fontId="19" fillId="2" borderId="1" xfId="5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34" fillId="2" borderId="1" xfId="51" applyFont="1" applyFill="1" applyBorder="1" applyAlignment="1">
      <alignment vertical="center" wrapText="1"/>
    </xf>
    <xf numFmtId="0" fontId="35" fillId="2" borderId="1" xfId="56" applyFont="1" applyFill="1" applyBorder="1" applyAlignment="1">
      <alignment vertical="center" wrapText="1"/>
    </xf>
    <xf numFmtId="0" fontId="36" fillId="2" borderId="1" xfId="57" applyFont="1" applyFill="1" applyBorder="1" applyAlignment="1">
      <alignment vertical="center"/>
    </xf>
    <xf numFmtId="0" fontId="19" fillId="2" borderId="1" xfId="56" applyFont="1" applyFill="1" applyBorder="1" applyAlignment="1">
      <alignment vertical="center" wrapText="1"/>
    </xf>
    <xf numFmtId="177" fontId="5" fillId="0" borderId="1" xfId="49" applyNumberFormat="1" applyFont="1" applyFill="1" applyBorder="1" applyAlignment="1">
      <alignment vertical="center" wrapText="1"/>
    </xf>
  </cellXfs>
  <cellStyles count="5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Comma 2 3" xfId="50"/>
    <cellStyle name="Ledger 17 x 11 in" xfId="51"/>
    <cellStyle name="Normal 2" xfId="52"/>
    <cellStyle name="Normal_03-04 Mr Tien Hong Co ( HP Probook 4430s - QG683PA#UUF )" xfId="53"/>
    <cellStyle name="Normal_08-05 Mr Cuong CATBXHN (03 SUA3000I APC + C-Nano™ D430 + 01Canon 3300 )" xfId="54"/>
    <cellStyle name="Normal_11-06 Mr Xuyen Vlink (03 HP Pavilion 7000 + 20 inch )" xfId="55"/>
    <cellStyle name="Normal_23-07 Mr Quynh LHKHSXCNM ( DVD550s (Super Slim)  )" xfId="56"/>
    <cellStyle name="Normal_3C 21 LND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8</xdr:col>
      <xdr:colOff>10160</xdr:colOff>
      <xdr:row>1</xdr:row>
      <xdr:rowOff>15240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7620"/>
          <a:ext cx="853694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72</xdr:row>
      <xdr:rowOff>88900</xdr:rowOff>
    </xdr:from>
    <xdr:to>
      <xdr:col>8</xdr:col>
      <xdr:colOff>20320</xdr:colOff>
      <xdr:row>74</xdr:row>
      <xdr:rowOff>86995</xdr:rowOff>
    </xdr:to>
    <xdr:pic>
      <xdr:nvPicPr>
        <xdr:cNvPr id="4" name="Picture 3" descr="E:/background4pts/footer file tiêu đề.jpgfooter file tiêu đề"/>
        <xdr:cNvPicPr>
          <a:picLocks noChangeAspect="1"/>
        </xdr:cNvPicPr>
      </xdr:nvPicPr>
      <xdr:blipFill>
        <a:blip r:embed="rId2"/>
        <a:srcRect t="83" b="-3229"/>
        <a:stretch>
          <a:fillRect/>
        </a:stretch>
      </xdr:blipFill>
      <xdr:spPr>
        <a:xfrm>
          <a:off x="7620" y="21241385"/>
          <a:ext cx="8547100" cy="1007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7"/>
  <sheetViews>
    <sheetView tabSelected="1" zoomScale="70" zoomScaleNormal="70" workbookViewId="0">
      <selection activeCell="N13" sqref="N13"/>
    </sheetView>
  </sheetViews>
  <sheetFormatPr defaultColWidth="9" defaultRowHeight="14.4"/>
  <cols>
    <col min="1" max="1" width="4.5462962962963" style="5" customWidth="1"/>
    <col min="2" max="2" width="22.5462962962963" style="5" customWidth="1"/>
    <col min="3" max="3" width="47.4537037037037" style="6" customWidth="1"/>
    <col min="4" max="4" width="6.36111111111111" style="6" customWidth="1"/>
    <col min="5" max="5" width="7" style="6" customWidth="1"/>
    <col min="6" max="6" width="11.5462962962963" style="7" customWidth="1"/>
    <col min="7" max="7" width="13.3611111111111" style="7" customWidth="1"/>
    <col min="8" max="8" width="11.6296296296296" style="6" customWidth="1"/>
    <col min="9" max="9" width="11.5462962962963" style="7" customWidth="1"/>
    <col min="10" max="10" width="10" style="7" customWidth="1"/>
    <col min="11" max="11" width="10.5462962962963" style="7" customWidth="1"/>
    <col min="12" max="12" width="11.9074074074074" style="7" customWidth="1"/>
    <col min="13" max="13" width="16.7222222222222" customWidth="1"/>
  </cols>
  <sheetData>
    <row r="1" ht="61.4" customHeight="1" spans="1:13">
      <c r="A1" s="8" t="s">
        <v>0</v>
      </c>
      <c r="B1" s="9"/>
      <c r="C1" s="9"/>
      <c r="D1" s="9"/>
      <c r="E1" s="9"/>
      <c r="F1" s="9"/>
      <c r="G1" s="9"/>
      <c r="H1" s="10"/>
      <c r="I1" s="50"/>
      <c r="J1" s="51"/>
      <c r="K1" s="51"/>
      <c r="L1" s="51"/>
      <c r="M1" s="52"/>
    </row>
    <row r="2" s="1" customFormat="1" ht="21" customHeight="1" spans="1:12">
      <c r="A2" s="11"/>
      <c r="B2" s="11"/>
      <c r="C2" s="11"/>
      <c r="D2" s="11"/>
      <c r="E2" s="12" t="s">
        <v>1</v>
      </c>
      <c r="F2" s="12"/>
      <c r="G2" s="12"/>
      <c r="H2" s="12"/>
      <c r="I2" s="53"/>
      <c r="J2" s="53"/>
      <c r="K2" s="53"/>
      <c r="L2" s="53"/>
    </row>
    <row r="3" ht="27.15" customHeight="1" spans="1:12">
      <c r="A3" s="13" t="s">
        <v>2</v>
      </c>
      <c r="B3" s="13"/>
      <c r="C3" s="14"/>
      <c r="D3" s="14"/>
      <c r="E3" s="14"/>
      <c r="F3" s="14"/>
      <c r="G3" s="14"/>
      <c r="H3" s="14"/>
      <c r="I3" s="54"/>
      <c r="J3" s="54"/>
      <c r="K3" s="54"/>
      <c r="L3" s="54"/>
    </row>
    <row r="4" s="2" customFormat="1" ht="15" spans="1:12">
      <c r="A4" s="15" t="s">
        <v>3</v>
      </c>
      <c r="B4" s="16"/>
      <c r="C4" s="17"/>
      <c r="D4" s="18"/>
      <c r="E4" s="17"/>
      <c r="F4" s="18"/>
      <c r="G4" s="18"/>
      <c r="H4" s="18"/>
      <c r="I4" s="55"/>
      <c r="J4" s="55"/>
      <c r="K4" s="55"/>
      <c r="L4" s="55"/>
    </row>
    <row r="5" ht="25.5" customHeight="1" spans="1:12">
      <c r="A5" s="19" t="s">
        <v>4</v>
      </c>
      <c r="B5" s="19"/>
      <c r="C5" s="19"/>
      <c r="D5" s="19" t="s">
        <v>5</v>
      </c>
      <c r="E5" s="19"/>
      <c r="F5" s="19"/>
      <c r="G5" s="19"/>
      <c r="H5" s="19"/>
      <c r="I5" s="56"/>
      <c r="J5" s="54"/>
      <c r="K5" s="54"/>
      <c r="L5" s="54"/>
    </row>
    <row r="6" ht="34.5" customHeight="1" spans="1:12">
      <c r="A6" s="20" t="s">
        <v>6</v>
      </c>
      <c r="B6" s="20"/>
      <c r="C6" s="20"/>
      <c r="D6" s="21" t="s">
        <v>7</v>
      </c>
      <c r="E6" s="21"/>
      <c r="F6" s="21"/>
      <c r="G6" s="21"/>
      <c r="H6" s="21"/>
      <c r="I6" s="56"/>
      <c r="J6" s="54"/>
      <c r="K6" s="54"/>
      <c r="L6" s="54"/>
    </row>
    <row r="7" ht="30.75" customHeight="1" spans="1:12">
      <c r="A7" s="22" t="s">
        <v>8</v>
      </c>
      <c r="B7" s="22"/>
      <c r="C7" s="22"/>
      <c r="D7" s="22" t="s">
        <v>9</v>
      </c>
      <c r="E7" s="22"/>
      <c r="F7" s="22"/>
      <c r="G7" s="22"/>
      <c r="H7" s="22"/>
      <c r="I7" s="56"/>
      <c r="J7" s="54"/>
      <c r="K7" s="54"/>
      <c r="L7" s="54"/>
    </row>
    <row r="8" ht="18" customHeight="1" spans="1:12">
      <c r="A8" s="22" t="s">
        <v>10</v>
      </c>
      <c r="B8" s="22"/>
      <c r="C8" s="22"/>
      <c r="D8" s="22" t="s">
        <v>11</v>
      </c>
      <c r="E8" s="22"/>
      <c r="F8" s="22"/>
      <c r="G8" s="22"/>
      <c r="H8" s="22"/>
      <c r="I8" s="56"/>
      <c r="J8" s="54"/>
      <c r="K8" s="54"/>
      <c r="L8" s="54"/>
    </row>
    <row r="9" ht="18" customHeight="1" spans="1:12">
      <c r="A9" s="22" t="s">
        <v>12</v>
      </c>
      <c r="B9" s="22"/>
      <c r="C9" s="22"/>
      <c r="D9" s="22" t="s">
        <v>13</v>
      </c>
      <c r="E9" s="22"/>
      <c r="F9" s="22"/>
      <c r="G9" s="22"/>
      <c r="H9" s="22"/>
      <c r="I9" s="56"/>
      <c r="J9" s="54"/>
      <c r="K9" s="54"/>
      <c r="L9" s="54"/>
    </row>
    <row r="10" ht="18" customHeight="1" spans="1:12">
      <c r="A10" s="22" t="s">
        <v>14</v>
      </c>
      <c r="B10" s="22"/>
      <c r="C10" s="22"/>
      <c r="D10" s="22" t="s">
        <v>15</v>
      </c>
      <c r="E10" s="22"/>
      <c r="F10" s="22"/>
      <c r="G10" s="22"/>
      <c r="H10" s="22"/>
      <c r="I10" s="56"/>
      <c r="J10" s="54"/>
      <c r="K10" s="54"/>
      <c r="L10" s="54"/>
    </row>
    <row r="11" ht="18" customHeight="1" spans="1:12">
      <c r="A11" s="22" t="s">
        <v>16</v>
      </c>
      <c r="B11" s="22"/>
      <c r="C11" s="22"/>
      <c r="D11" s="22" t="s">
        <v>17</v>
      </c>
      <c r="E11" s="22"/>
      <c r="F11" s="22"/>
      <c r="G11" s="22"/>
      <c r="H11" s="22"/>
      <c r="I11" s="56"/>
      <c r="J11" s="54"/>
      <c r="K11" s="54"/>
      <c r="L11" s="54"/>
    </row>
    <row r="12" ht="18" customHeight="1" spans="1:12">
      <c r="A12" s="23" t="s">
        <v>18</v>
      </c>
      <c r="B12" s="23"/>
      <c r="C12" s="23"/>
      <c r="D12" s="23" t="s">
        <v>19</v>
      </c>
      <c r="E12" s="23"/>
      <c r="F12" s="23"/>
      <c r="G12" s="23"/>
      <c r="H12" s="23"/>
      <c r="I12" s="56"/>
      <c r="J12" s="54"/>
      <c r="K12" s="54"/>
      <c r="L12" s="54"/>
    </row>
    <row r="13" ht="25.5" customHeight="1" spans="1:12">
      <c r="A13" s="24" t="s">
        <v>20</v>
      </c>
      <c r="B13" s="24"/>
      <c r="C13" s="24"/>
      <c r="D13" s="24"/>
      <c r="E13" s="24"/>
      <c r="F13" s="24"/>
      <c r="G13" s="24"/>
      <c r="H13" s="24"/>
      <c r="I13" s="54"/>
      <c r="J13" s="54"/>
      <c r="K13" s="54"/>
      <c r="L13" s="54"/>
    </row>
    <row r="14" s="1" customFormat="1" ht="55.25" customHeight="1" spans="1:12">
      <c r="A14" s="25" t="s">
        <v>21</v>
      </c>
      <c r="B14" s="26" t="s">
        <v>22</v>
      </c>
      <c r="C14" s="26" t="s">
        <v>23</v>
      </c>
      <c r="D14" s="25" t="s">
        <v>24</v>
      </c>
      <c r="E14" s="25" t="s">
        <v>25</v>
      </c>
      <c r="F14" s="27" t="s">
        <v>26</v>
      </c>
      <c r="G14" s="28" t="s">
        <v>27</v>
      </c>
      <c r="H14" s="25" t="s">
        <v>28</v>
      </c>
      <c r="I14" s="57"/>
      <c r="J14" s="58"/>
      <c r="K14" s="58"/>
      <c r="L14" s="58"/>
    </row>
    <row r="15" s="1" customFormat="1" ht="22.25" customHeight="1" spans="1:12">
      <c r="A15" s="29">
        <v>1</v>
      </c>
      <c r="B15" s="30" t="s">
        <v>29</v>
      </c>
      <c r="C15" s="31" t="s">
        <v>30</v>
      </c>
      <c r="D15" s="32" t="s">
        <v>31</v>
      </c>
      <c r="E15" s="32">
        <v>1</v>
      </c>
      <c r="F15" s="33">
        <v>182000</v>
      </c>
      <c r="G15" s="33">
        <f>F15*E15</f>
        <v>182000</v>
      </c>
      <c r="H15" s="34" t="s">
        <v>32</v>
      </c>
      <c r="I15" s="59"/>
      <c r="J15" s="60"/>
      <c r="K15" s="60"/>
      <c r="L15" s="60"/>
    </row>
    <row r="16" s="1" customFormat="1" ht="18.5" customHeight="1" spans="1:12">
      <c r="A16" s="29"/>
      <c r="B16" s="35" t="s">
        <v>33</v>
      </c>
      <c r="C16" s="36" t="s">
        <v>34</v>
      </c>
      <c r="D16" s="32"/>
      <c r="E16" s="32"/>
      <c r="F16" s="33"/>
      <c r="G16" s="33"/>
      <c r="H16" s="37"/>
      <c r="I16" s="59"/>
      <c r="J16" s="60"/>
      <c r="K16" s="60"/>
      <c r="L16" s="60"/>
    </row>
    <row r="17" s="1" customFormat="1" ht="29.5" customHeight="1" spans="1:12">
      <c r="A17" s="29"/>
      <c r="B17" s="35" t="s">
        <v>35</v>
      </c>
      <c r="C17" s="36" t="s">
        <v>36</v>
      </c>
      <c r="D17" s="32"/>
      <c r="E17" s="32"/>
      <c r="F17" s="33"/>
      <c r="G17" s="33"/>
      <c r="H17" s="37"/>
      <c r="I17" s="59"/>
      <c r="J17" s="60"/>
      <c r="K17" s="60"/>
      <c r="L17" s="60"/>
    </row>
    <row r="18" s="1" customFormat="1" ht="18.5" customHeight="1" spans="1:12">
      <c r="A18" s="29"/>
      <c r="B18" s="35" t="s">
        <v>37</v>
      </c>
      <c r="C18" s="31" t="s">
        <v>38</v>
      </c>
      <c r="D18" s="32"/>
      <c r="E18" s="32"/>
      <c r="F18" s="33"/>
      <c r="G18" s="33"/>
      <c r="H18" s="37"/>
      <c r="I18" s="59"/>
      <c r="J18" s="60"/>
      <c r="K18" s="60"/>
      <c r="L18" s="60"/>
    </row>
    <row r="19" s="1" customFormat="1" ht="18.5" customHeight="1" spans="1:12">
      <c r="A19" s="29"/>
      <c r="B19" s="35" t="s">
        <v>39</v>
      </c>
      <c r="C19" s="36" t="s">
        <v>40</v>
      </c>
      <c r="D19" s="32"/>
      <c r="E19" s="32"/>
      <c r="F19" s="33"/>
      <c r="G19" s="33"/>
      <c r="H19" s="37"/>
      <c r="I19" s="59"/>
      <c r="J19" s="60"/>
      <c r="K19" s="60"/>
      <c r="L19" s="60"/>
    </row>
    <row r="20" ht="27.5" customHeight="1" spans="1:12">
      <c r="A20" s="38"/>
      <c r="B20" s="39" t="s">
        <v>41</v>
      </c>
      <c r="C20" s="36" t="s">
        <v>42</v>
      </c>
      <c r="D20" s="32"/>
      <c r="E20" s="32"/>
      <c r="F20" s="33"/>
      <c r="G20" s="33"/>
      <c r="H20" s="37"/>
      <c r="I20" s="59"/>
      <c r="J20" s="60"/>
      <c r="K20" s="60"/>
      <c r="L20" s="60"/>
    </row>
    <row r="21" ht="18" customHeight="1" spans="1:12">
      <c r="A21" s="38"/>
      <c r="B21" s="39" t="s">
        <v>43</v>
      </c>
      <c r="C21" s="36" t="s">
        <v>44</v>
      </c>
      <c r="D21" s="32"/>
      <c r="E21" s="32"/>
      <c r="F21" s="33"/>
      <c r="G21" s="33"/>
      <c r="H21" s="37"/>
      <c r="I21" s="59"/>
      <c r="J21" s="60"/>
      <c r="K21" s="60"/>
      <c r="L21" s="60"/>
    </row>
    <row r="22" ht="18" customHeight="1" spans="1:12">
      <c r="A22" s="38"/>
      <c r="B22" s="39" t="s">
        <v>45</v>
      </c>
      <c r="C22" s="36" t="s">
        <v>46</v>
      </c>
      <c r="D22" s="32"/>
      <c r="E22" s="32"/>
      <c r="F22" s="33"/>
      <c r="G22" s="33"/>
      <c r="H22" s="37"/>
      <c r="I22" s="59"/>
      <c r="J22" s="60"/>
      <c r="K22" s="60"/>
      <c r="L22" s="60"/>
    </row>
    <row r="23" ht="18" customHeight="1" spans="1:12">
      <c r="A23" s="38"/>
      <c r="B23" s="39" t="s">
        <v>47</v>
      </c>
      <c r="C23" s="40" t="s">
        <v>48</v>
      </c>
      <c r="D23" s="32"/>
      <c r="E23" s="32"/>
      <c r="F23" s="33"/>
      <c r="G23" s="33"/>
      <c r="H23" s="37"/>
      <c r="I23" s="59"/>
      <c r="J23" s="60"/>
      <c r="K23" s="60"/>
      <c r="L23" s="60"/>
    </row>
    <row r="24" s="1" customFormat="1" ht="22.25" customHeight="1" spans="1:12">
      <c r="A24" s="29">
        <v>2</v>
      </c>
      <c r="B24" s="30" t="s">
        <v>49</v>
      </c>
      <c r="C24" s="31" t="s">
        <v>50</v>
      </c>
      <c r="D24" s="32" t="s">
        <v>31</v>
      </c>
      <c r="E24" s="32">
        <v>1</v>
      </c>
      <c r="F24" s="33">
        <v>200000</v>
      </c>
      <c r="G24" s="33">
        <f>F24*E24</f>
        <v>200000</v>
      </c>
      <c r="H24" s="34" t="s">
        <v>32</v>
      </c>
      <c r="I24" s="59"/>
      <c r="J24" s="60"/>
      <c r="K24" s="60"/>
      <c r="L24" s="60"/>
    </row>
    <row r="25" s="1" customFormat="1" ht="27.5" customHeight="1" spans="1:12">
      <c r="A25" s="29"/>
      <c r="B25" s="35" t="s">
        <v>33</v>
      </c>
      <c r="C25" s="36" t="s">
        <v>34</v>
      </c>
      <c r="D25" s="32"/>
      <c r="E25" s="32"/>
      <c r="F25" s="33"/>
      <c r="G25" s="33"/>
      <c r="H25" s="37"/>
      <c r="I25" s="59"/>
      <c r="J25" s="60"/>
      <c r="K25" s="60"/>
      <c r="L25" s="60"/>
    </row>
    <row r="26" s="1" customFormat="1" ht="33" customHeight="1" spans="1:12">
      <c r="A26" s="29"/>
      <c r="B26" s="35" t="s">
        <v>35</v>
      </c>
      <c r="C26" s="36" t="s">
        <v>51</v>
      </c>
      <c r="D26" s="32"/>
      <c r="E26" s="32"/>
      <c r="F26" s="33"/>
      <c r="G26" s="33"/>
      <c r="H26" s="37"/>
      <c r="I26" s="59"/>
      <c r="J26" s="60"/>
      <c r="K26" s="60"/>
      <c r="L26" s="60"/>
    </row>
    <row r="27" s="1" customFormat="1" ht="22" customHeight="1" spans="1:12">
      <c r="A27" s="29"/>
      <c r="B27" s="35" t="s">
        <v>52</v>
      </c>
      <c r="C27" s="31" t="s">
        <v>53</v>
      </c>
      <c r="D27" s="32"/>
      <c r="E27" s="32"/>
      <c r="F27" s="33"/>
      <c r="G27" s="33"/>
      <c r="H27" s="37"/>
      <c r="I27" s="59"/>
      <c r="J27" s="60"/>
      <c r="K27" s="60"/>
      <c r="L27" s="60"/>
    </row>
    <row r="28" s="1" customFormat="1" ht="18.5" customHeight="1" spans="1:12">
      <c r="A28" s="29"/>
      <c r="B28" s="35" t="s">
        <v>39</v>
      </c>
      <c r="C28" s="36" t="s">
        <v>40</v>
      </c>
      <c r="D28" s="32"/>
      <c r="E28" s="32"/>
      <c r="F28" s="33"/>
      <c r="G28" s="33"/>
      <c r="H28" s="37"/>
      <c r="I28" s="59"/>
      <c r="J28" s="60"/>
      <c r="K28" s="60"/>
      <c r="L28" s="60"/>
    </row>
    <row r="29" ht="27.5" customHeight="1" spans="1:12">
      <c r="A29" s="38"/>
      <c r="B29" s="39" t="s">
        <v>41</v>
      </c>
      <c r="C29" s="36" t="s">
        <v>42</v>
      </c>
      <c r="D29" s="32"/>
      <c r="E29" s="32"/>
      <c r="F29" s="33"/>
      <c r="G29" s="33"/>
      <c r="H29" s="37"/>
      <c r="I29" s="59"/>
      <c r="J29" s="60"/>
      <c r="K29" s="60"/>
      <c r="L29" s="60"/>
    </row>
    <row r="30" ht="18" customHeight="1" spans="1:12">
      <c r="A30" s="38"/>
      <c r="B30" s="39" t="s">
        <v>45</v>
      </c>
      <c r="C30" s="36" t="s">
        <v>46</v>
      </c>
      <c r="D30" s="32"/>
      <c r="E30" s="32"/>
      <c r="F30" s="33"/>
      <c r="G30" s="33"/>
      <c r="H30" s="37"/>
      <c r="I30" s="59"/>
      <c r="J30" s="60"/>
      <c r="K30" s="60"/>
      <c r="L30" s="60"/>
    </row>
    <row r="31" ht="18" customHeight="1" spans="1:12">
      <c r="A31" s="38"/>
      <c r="B31" s="39" t="s">
        <v>47</v>
      </c>
      <c r="C31" s="40" t="s">
        <v>54</v>
      </c>
      <c r="D31" s="32"/>
      <c r="E31" s="32"/>
      <c r="F31" s="33"/>
      <c r="G31" s="33"/>
      <c r="H31" s="37"/>
      <c r="I31" s="59"/>
      <c r="J31" s="60"/>
      <c r="K31" s="60"/>
      <c r="L31" s="60"/>
    </row>
    <row r="32" s="1" customFormat="1" ht="22.25" customHeight="1" spans="1:12">
      <c r="A32" s="29">
        <v>3</v>
      </c>
      <c r="B32" s="30" t="s">
        <v>55</v>
      </c>
      <c r="C32" s="31" t="s">
        <v>56</v>
      </c>
      <c r="D32" s="32" t="s">
        <v>31</v>
      </c>
      <c r="E32" s="32">
        <v>1</v>
      </c>
      <c r="F32" s="33">
        <v>228000</v>
      </c>
      <c r="G32" s="33">
        <f>F32*E32</f>
        <v>228000</v>
      </c>
      <c r="H32" s="34" t="s">
        <v>32</v>
      </c>
      <c r="I32" s="59"/>
      <c r="J32" s="60"/>
      <c r="K32" s="60"/>
      <c r="L32" s="60"/>
    </row>
    <row r="33" s="1" customFormat="1" ht="22.25" customHeight="1" spans="1:12">
      <c r="A33" s="29"/>
      <c r="B33" s="35" t="s">
        <v>33</v>
      </c>
      <c r="C33" s="36" t="s">
        <v>34</v>
      </c>
      <c r="D33" s="32"/>
      <c r="E33" s="32"/>
      <c r="F33" s="33"/>
      <c r="G33" s="33"/>
      <c r="H33" s="37"/>
      <c r="I33" s="59"/>
      <c r="J33" s="60"/>
      <c r="K33" s="60"/>
      <c r="L33" s="60"/>
    </row>
    <row r="34" s="1" customFormat="1" ht="29.5" customHeight="1" spans="1:12">
      <c r="A34" s="29"/>
      <c r="B34" s="35" t="s">
        <v>35</v>
      </c>
      <c r="C34" s="36" t="s">
        <v>51</v>
      </c>
      <c r="D34" s="32"/>
      <c r="E34" s="32"/>
      <c r="F34" s="33"/>
      <c r="G34" s="33"/>
      <c r="H34" s="37"/>
      <c r="I34" s="59"/>
      <c r="J34" s="60"/>
      <c r="K34" s="60"/>
      <c r="L34" s="60"/>
    </row>
    <row r="35" s="1" customFormat="1" ht="18.5" customHeight="1" spans="1:12">
      <c r="A35" s="29"/>
      <c r="B35" s="35" t="s">
        <v>52</v>
      </c>
      <c r="C35" s="31" t="s">
        <v>57</v>
      </c>
      <c r="D35" s="32"/>
      <c r="E35" s="32"/>
      <c r="F35" s="33"/>
      <c r="G35" s="33"/>
      <c r="H35" s="37"/>
      <c r="I35" s="59"/>
      <c r="J35" s="60"/>
      <c r="K35" s="60"/>
      <c r="L35" s="60"/>
    </row>
    <row r="36" s="1" customFormat="1" ht="18.5" customHeight="1" spans="1:12">
      <c r="A36" s="29"/>
      <c r="B36" s="35" t="s">
        <v>39</v>
      </c>
      <c r="C36" s="36" t="s">
        <v>40</v>
      </c>
      <c r="D36" s="32"/>
      <c r="E36" s="32"/>
      <c r="F36" s="33"/>
      <c r="G36" s="33"/>
      <c r="H36" s="37"/>
      <c r="I36" s="59"/>
      <c r="J36" s="60"/>
      <c r="K36" s="60"/>
      <c r="L36" s="60"/>
    </row>
    <row r="37" ht="27.5" customHeight="1" spans="1:12">
      <c r="A37" s="38"/>
      <c r="B37" s="39" t="s">
        <v>41</v>
      </c>
      <c r="C37" s="36" t="s">
        <v>42</v>
      </c>
      <c r="D37" s="32"/>
      <c r="E37" s="32"/>
      <c r="F37" s="33"/>
      <c r="G37" s="33"/>
      <c r="H37" s="37"/>
      <c r="I37" s="59"/>
      <c r="J37" s="60"/>
      <c r="K37" s="60"/>
      <c r="L37" s="60"/>
    </row>
    <row r="38" ht="18" customHeight="1" spans="1:12">
      <c r="A38" s="38"/>
      <c r="B38" s="39" t="s">
        <v>45</v>
      </c>
      <c r="C38" s="36" t="s">
        <v>46</v>
      </c>
      <c r="D38" s="32"/>
      <c r="E38" s="32"/>
      <c r="F38" s="33"/>
      <c r="G38" s="33"/>
      <c r="H38" s="37"/>
      <c r="I38" s="59"/>
      <c r="J38" s="60"/>
      <c r="K38" s="60"/>
      <c r="L38" s="60"/>
    </row>
    <row r="39" ht="18" customHeight="1" spans="1:12">
      <c r="A39" s="38"/>
      <c r="B39" s="39" t="s">
        <v>47</v>
      </c>
      <c r="C39" s="40" t="s">
        <v>58</v>
      </c>
      <c r="D39" s="32"/>
      <c r="E39" s="32"/>
      <c r="F39" s="33"/>
      <c r="G39" s="33"/>
      <c r="H39" s="37"/>
      <c r="I39" s="59"/>
      <c r="J39" s="60"/>
      <c r="K39" s="60"/>
      <c r="L39" s="60"/>
    </row>
    <row r="40" s="1" customFormat="1" ht="22.25" customHeight="1" spans="1:12">
      <c r="A40" s="29">
        <v>4</v>
      </c>
      <c r="B40" s="30" t="s">
        <v>59</v>
      </c>
      <c r="C40" s="31" t="s">
        <v>60</v>
      </c>
      <c r="D40" s="32" t="s">
        <v>31</v>
      </c>
      <c r="E40" s="32">
        <v>1</v>
      </c>
      <c r="F40" s="33">
        <v>280000</v>
      </c>
      <c r="G40" s="33">
        <f>F40*E40</f>
        <v>280000</v>
      </c>
      <c r="H40" s="34" t="s">
        <v>32</v>
      </c>
      <c r="I40" s="59"/>
      <c r="J40" s="60"/>
      <c r="K40" s="60"/>
      <c r="L40" s="60"/>
    </row>
    <row r="41" s="1" customFormat="1" ht="22.25" customHeight="1" spans="1:12">
      <c r="A41" s="29"/>
      <c r="B41" s="35" t="s">
        <v>33</v>
      </c>
      <c r="C41" s="36" t="s">
        <v>34</v>
      </c>
      <c r="D41" s="32"/>
      <c r="E41" s="32"/>
      <c r="F41" s="33"/>
      <c r="G41" s="33"/>
      <c r="H41" s="37"/>
      <c r="I41" s="59"/>
      <c r="J41" s="60"/>
      <c r="K41" s="60"/>
      <c r="L41" s="60"/>
    </row>
    <row r="42" s="1" customFormat="1" ht="29.5" customHeight="1" spans="1:12">
      <c r="A42" s="29"/>
      <c r="B42" s="35" t="s">
        <v>35</v>
      </c>
      <c r="C42" s="36" t="s">
        <v>51</v>
      </c>
      <c r="D42" s="32"/>
      <c r="E42" s="32"/>
      <c r="F42" s="33"/>
      <c r="G42" s="33"/>
      <c r="H42" s="37"/>
      <c r="I42" s="59"/>
      <c r="J42" s="60"/>
      <c r="K42" s="60"/>
      <c r="L42" s="60"/>
    </row>
    <row r="43" s="1" customFormat="1" ht="18.5" customHeight="1" spans="1:12">
      <c r="A43" s="29"/>
      <c r="B43" s="35" t="s">
        <v>52</v>
      </c>
      <c r="C43" s="31" t="s">
        <v>61</v>
      </c>
      <c r="D43" s="32"/>
      <c r="E43" s="32"/>
      <c r="F43" s="33"/>
      <c r="G43" s="33"/>
      <c r="H43" s="37"/>
      <c r="I43" s="59"/>
      <c r="J43" s="60"/>
      <c r="K43" s="60"/>
      <c r="L43" s="60"/>
    </row>
    <row r="44" s="1" customFormat="1" ht="18.5" customHeight="1" spans="1:12">
      <c r="A44" s="29"/>
      <c r="B44" s="35" t="s">
        <v>39</v>
      </c>
      <c r="C44" s="36" t="s">
        <v>62</v>
      </c>
      <c r="D44" s="32"/>
      <c r="E44" s="32"/>
      <c r="F44" s="33"/>
      <c r="G44" s="33"/>
      <c r="H44" s="37"/>
      <c r="I44" s="59"/>
      <c r="J44" s="60"/>
      <c r="K44" s="60"/>
      <c r="L44" s="60"/>
    </row>
    <row r="45" ht="27.5" customHeight="1" spans="1:12">
      <c r="A45" s="38"/>
      <c r="B45" s="39" t="s">
        <v>41</v>
      </c>
      <c r="C45" s="36" t="s">
        <v>42</v>
      </c>
      <c r="D45" s="32"/>
      <c r="E45" s="32"/>
      <c r="F45" s="33"/>
      <c r="G45" s="33"/>
      <c r="H45" s="37"/>
      <c r="I45" s="59"/>
      <c r="J45" s="60"/>
      <c r="K45" s="60"/>
      <c r="L45" s="60"/>
    </row>
    <row r="46" ht="18" customHeight="1" spans="1:12">
      <c r="A46" s="38"/>
      <c r="B46" s="39" t="s">
        <v>45</v>
      </c>
      <c r="C46" s="36" t="s">
        <v>46</v>
      </c>
      <c r="D46" s="32"/>
      <c r="E46" s="32"/>
      <c r="F46" s="33"/>
      <c r="G46" s="33"/>
      <c r="H46" s="37"/>
      <c r="I46" s="59"/>
      <c r="J46" s="60"/>
      <c r="K46" s="60"/>
      <c r="L46" s="60"/>
    </row>
    <row r="47" ht="18" customHeight="1" spans="1:12">
      <c r="A47" s="38"/>
      <c r="B47" s="39" t="s">
        <v>47</v>
      </c>
      <c r="C47" s="40" t="s">
        <v>63</v>
      </c>
      <c r="D47" s="32"/>
      <c r="E47" s="32"/>
      <c r="F47" s="33"/>
      <c r="G47" s="33"/>
      <c r="H47" s="37"/>
      <c r="I47" s="59"/>
      <c r="J47" s="60"/>
      <c r="K47" s="60"/>
      <c r="L47" s="60"/>
    </row>
    <row r="48" s="1" customFormat="1" ht="22.25" customHeight="1" spans="1:12">
      <c r="A48" s="29">
        <v>5</v>
      </c>
      <c r="B48" s="30" t="s">
        <v>64</v>
      </c>
      <c r="C48" s="31" t="s">
        <v>65</v>
      </c>
      <c r="D48" s="32" t="s">
        <v>31</v>
      </c>
      <c r="E48" s="32">
        <v>1</v>
      </c>
      <c r="F48" s="33">
        <v>320000</v>
      </c>
      <c r="G48" s="33">
        <f>F48*E48</f>
        <v>320000</v>
      </c>
      <c r="H48" s="34" t="s">
        <v>32</v>
      </c>
      <c r="I48" s="59"/>
      <c r="J48" s="60"/>
      <c r="K48" s="60"/>
      <c r="L48" s="60"/>
    </row>
    <row r="49" s="1" customFormat="1" ht="22.25" customHeight="1" spans="1:12">
      <c r="A49" s="29"/>
      <c r="B49" s="35" t="s">
        <v>33</v>
      </c>
      <c r="C49" s="36" t="s">
        <v>34</v>
      </c>
      <c r="D49" s="32"/>
      <c r="E49" s="32"/>
      <c r="F49" s="33"/>
      <c r="G49" s="33"/>
      <c r="H49" s="37"/>
      <c r="I49" s="59"/>
      <c r="J49" s="60"/>
      <c r="K49" s="60"/>
      <c r="L49" s="60"/>
    </row>
    <row r="50" s="1" customFormat="1" ht="29.5" customHeight="1" spans="1:12">
      <c r="A50" s="29"/>
      <c r="B50" s="35" t="s">
        <v>35</v>
      </c>
      <c r="C50" s="36" t="s">
        <v>51</v>
      </c>
      <c r="D50" s="32"/>
      <c r="E50" s="32"/>
      <c r="F50" s="33"/>
      <c r="G50" s="33"/>
      <c r="H50" s="37"/>
      <c r="I50" s="59"/>
      <c r="J50" s="60"/>
      <c r="K50" s="60"/>
      <c r="L50" s="60"/>
    </row>
    <row r="51" s="1" customFormat="1" ht="18.5" customHeight="1" spans="1:12">
      <c r="A51" s="29"/>
      <c r="B51" s="35" t="s">
        <v>37</v>
      </c>
      <c r="C51" s="31" t="s">
        <v>66</v>
      </c>
      <c r="D51" s="32"/>
      <c r="E51" s="32"/>
      <c r="F51" s="33"/>
      <c r="G51" s="33"/>
      <c r="H51" s="37"/>
      <c r="I51" s="59"/>
      <c r="J51" s="60"/>
      <c r="K51" s="60"/>
      <c r="L51" s="60"/>
    </row>
    <row r="52" s="1" customFormat="1" ht="18.5" customHeight="1" spans="1:12">
      <c r="A52" s="29"/>
      <c r="B52" s="35" t="s">
        <v>39</v>
      </c>
      <c r="C52" s="36" t="s">
        <v>40</v>
      </c>
      <c r="D52" s="32"/>
      <c r="E52" s="32"/>
      <c r="F52" s="33"/>
      <c r="G52" s="33"/>
      <c r="H52" s="37"/>
      <c r="I52" s="59"/>
      <c r="J52" s="60"/>
      <c r="K52" s="60"/>
      <c r="L52" s="60"/>
    </row>
    <row r="53" ht="27.5" customHeight="1" spans="1:12">
      <c r="A53" s="38"/>
      <c r="B53" s="39" t="s">
        <v>41</v>
      </c>
      <c r="C53" s="36" t="s">
        <v>42</v>
      </c>
      <c r="D53" s="32"/>
      <c r="E53" s="32"/>
      <c r="F53" s="33"/>
      <c r="G53" s="33"/>
      <c r="H53" s="37"/>
      <c r="I53" s="59"/>
      <c r="J53" s="60"/>
      <c r="K53" s="60"/>
      <c r="L53" s="60"/>
    </row>
    <row r="54" ht="18" customHeight="1" spans="1:12">
      <c r="A54" s="38"/>
      <c r="B54" s="39" t="s">
        <v>43</v>
      </c>
      <c r="C54" s="36" t="s">
        <v>67</v>
      </c>
      <c r="D54" s="32"/>
      <c r="E54" s="32"/>
      <c r="F54" s="33"/>
      <c r="G54" s="33"/>
      <c r="H54" s="37"/>
      <c r="I54" s="59"/>
      <c r="J54" s="60"/>
      <c r="K54" s="60"/>
      <c r="L54" s="60"/>
    </row>
    <row r="55" ht="18" customHeight="1" spans="1:12">
      <c r="A55" s="38"/>
      <c r="B55" s="39" t="s">
        <v>45</v>
      </c>
      <c r="C55" s="36" t="s">
        <v>46</v>
      </c>
      <c r="D55" s="32"/>
      <c r="E55" s="32"/>
      <c r="F55" s="33"/>
      <c r="G55" s="33"/>
      <c r="H55" s="37"/>
      <c r="I55" s="59"/>
      <c r="J55" s="60"/>
      <c r="K55" s="60"/>
      <c r="L55" s="60"/>
    </row>
    <row r="56" ht="18" customHeight="1" spans="1:12">
      <c r="A56" s="38"/>
      <c r="B56" s="39" t="s">
        <v>47</v>
      </c>
      <c r="C56" s="40" t="s">
        <v>68</v>
      </c>
      <c r="D56" s="32"/>
      <c r="E56" s="32"/>
      <c r="F56" s="33"/>
      <c r="G56" s="33"/>
      <c r="H56" s="37"/>
      <c r="I56" s="59"/>
      <c r="J56" s="60"/>
      <c r="K56" s="60"/>
      <c r="L56" s="60"/>
    </row>
    <row r="57" ht="25.5" customHeight="1" spans="1:12">
      <c r="A57" s="41"/>
      <c r="B57" s="42" t="s">
        <v>69</v>
      </c>
      <c r="C57" s="42"/>
      <c r="D57" s="42"/>
      <c r="E57" s="42"/>
      <c r="F57" s="42"/>
      <c r="G57" s="43"/>
      <c r="H57" s="44"/>
      <c r="I57" s="59"/>
      <c r="J57" s="60"/>
      <c r="K57" s="60"/>
      <c r="L57" s="60"/>
    </row>
    <row r="58" ht="25.5" customHeight="1" spans="1:12">
      <c r="A58" s="41"/>
      <c r="B58" s="42" t="s">
        <v>70</v>
      </c>
      <c r="C58" s="42"/>
      <c r="D58" s="42"/>
      <c r="E58" s="42"/>
      <c r="F58" s="42"/>
      <c r="G58" s="43">
        <f>G57*0.8</f>
        <v>0</v>
      </c>
      <c r="H58" s="44"/>
      <c r="I58" s="59"/>
      <c r="J58" s="60"/>
      <c r="K58" s="60"/>
      <c r="L58" s="60"/>
    </row>
    <row r="59" ht="25.5" customHeight="1" spans="1:12">
      <c r="A59" s="41"/>
      <c r="B59" s="42" t="s">
        <v>71</v>
      </c>
      <c r="C59" s="42"/>
      <c r="D59" s="42"/>
      <c r="E59" s="42"/>
      <c r="F59" s="42"/>
      <c r="G59" s="43">
        <f>G58+G57</f>
        <v>0</v>
      </c>
      <c r="H59" s="44"/>
      <c r="I59" s="59"/>
      <c r="J59" s="60"/>
      <c r="K59" s="60"/>
      <c r="L59" s="60"/>
    </row>
    <row r="60" s="3" customFormat="1" ht="22" customHeight="1" spans="1:12">
      <c r="A60" s="45"/>
      <c r="B60" s="46" t="s">
        <v>72</v>
      </c>
      <c r="C60" s="47"/>
      <c r="D60" s="45"/>
      <c r="E60" s="45"/>
      <c r="F60" s="47"/>
      <c r="G60" s="47"/>
      <c r="H60" s="47"/>
      <c r="I60" s="61"/>
      <c r="J60" s="61"/>
      <c r="K60" s="61"/>
      <c r="L60" s="61"/>
    </row>
    <row r="61" s="3" customFormat="1" ht="22" customHeight="1" spans="1:12">
      <c r="A61" s="45">
        <v>1</v>
      </c>
      <c r="B61" s="47" t="s">
        <v>73</v>
      </c>
      <c r="C61" s="48" t="s">
        <v>74</v>
      </c>
      <c r="D61" s="49"/>
      <c r="E61" s="49"/>
      <c r="F61" s="49"/>
      <c r="G61" s="49"/>
      <c r="H61" s="49"/>
      <c r="I61" s="61"/>
      <c r="J61" s="61"/>
      <c r="K61" s="61"/>
      <c r="L61" s="61"/>
    </row>
    <row r="62" s="3" customFormat="1" ht="22" customHeight="1" spans="1:12">
      <c r="A62" s="45">
        <v>2</v>
      </c>
      <c r="B62" s="47" t="s">
        <v>75</v>
      </c>
      <c r="C62" s="48" t="s">
        <v>76</v>
      </c>
      <c r="D62" s="49"/>
      <c r="E62" s="49"/>
      <c r="F62" s="49"/>
      <c r="G62" s="49"/>
      <c r="H62" s="49"/>
      <c r="I62" s="61"/>
      <c r="J62" s="61"/>
      <c r="K62" s="61"/>
      <c r="L62" s="61"/>
    </row>
    <row r="63" s="3" customFormat="1" ht="22" customHeight="1" spans="1:12">
      <c r="A63" s="45">
        <v>2</v>
      </c>
      <c r="B63" s="47" t="s">
        <v>77</v>
      </c>
      <c r="C63" s="48" t="s">
        <v>78</v>
      </c>
      <c r="D63" s="49"/>
      <c r="E63" s="49"/>
      <c r="F63" s="49"/>
      <c r="G63" s="49"/>
      <c r="H63" s="49"/>
      <c r="I63" s="61"/>
      <c r="J63" s="61"/>
      <c r="K63" s="61"/>
      <c r="L63" s="61"/>
    </row>
    <row r="64" s="3" customFormat="1" ht="22" customHeight="1" spans="1:12">
      <c r="A64" s="45">
        <v>3</v>
      </c>
      <c r="B64" s="47" t="s">
        <v>79</v>
      </c>
      <c r="C64" s="48" t="s">
        <v>80</v>
      </c>
      <c r="D64" s="49"/>
      <c r="E64" s="49"/>
      <c r="F64" s="49"/>
      <c r="G64" s="49"/>
      <c r="H64" s="49"/>
      <c r="I64" s="61"/>
      <c r="J64" s="61"/>
      <c r="K64" s="61"/>
      <c r="L64" s="61"/>
    </row>
    <row r="65" s="3" customFormat="1" ht="22" customHeight="1" spans="1:12">
      <c r="A65" s="45">
        <v>4</v>
      </c>
      <c r="B65" s="48" t="s">
        <v>81</v>
      </c>
      <c r="C65" s="62" t="s">
        <v>82</v>
      </c>
      <c r="D65" s="62"/>
      <c r="E65" s="62"/>
      <c r="F65" s="62"/>
      <c r="G65" s="62"/>
      <c r="H65" s="62"/>
      <c r="I65" s="61"/>
      <c r="J65" s="61"/>
      <c r="K65" s="61"/>
      <c r="L65" s="61"/>
    </row>
    <row r="66" s="3" customFormat="1" ht="22" customHeight="1" spans="1:12">
      <c r="A66" s="63"/>
      <c r="B66" s="64" t="s">
        <v>83</v>
      </c>
      <c r="C66" s="65"/>
      <c r="D66" s="65"/>
      <c r="E66" s="65"/>
      <c r="F66" s="65"/>
      <c r="G66" s="65"/>
      <c r="H66" s="65"/>
      <c r="I66" s="61"/>
      <c r="J66" s="61"/>
      <c r="K66" s="61"/>
      <c r="L66" s="61"/>
    </row>
    <row r="67" s="4" customFormat="1" ht="22" customHeight="1" spans="1:12">
      <c r="A67" s="66" t="s">
        <v>84</v>
      </c>
      <c r="B67" s="66"/>
      <c r="C67" s="66"/>
      <c r="D67" s="66" t="s">
        <v>85</v>
      </c>
      <c r="E67" s="66"/>
      <c r="F67" s="66"/>
      <c r="G67" s="66"/>
      <c r="H67" s="66"/>
      <c r="I67" s="60"/>
      <c r="J67" s="60"/>
      <c r="K67" s="60"/>
      <c r="L67" s="60"/>
    </row>
    <row r="68" s="4" customFormat="1" ht="22" customHeight="1" spans="1:12">
      <c r="A68" s="67"/>
      <c r="B68" s="68"/>
      <c r="C68" s="69"/>
      <c r="D68" s="70"/>
      <c r="E68" s="70"/>
      <c r="F68" s="70"/>
      <c r="G68" s="70"/>
      <c r="H68" s="70"/>
      <c r="I68" s="60"/>
      <c r="J68" s="60"/>
      <c r="K68" s="60"/>
      <c r="L68" s="60"/>
    </row>
    <row r="69" s="4" customFormat="1" ht="22" customHeight="1" spans="1:12">
      <c r="A69" s="71"/>
      <c r="B69" s="71"/>
      <c r="C69" s="71"/>
      <c r="D69" s="71"/>
      <c r="E69" s="71"/>
      <c r="F69" s="71"/>
      <c r="G69" s="71"/>
      <c r="H69" s="71"/>
      <c r="I69" s="60"/>
      <c r="J69" s="60"/>
      <c r="K69" s="60"/>
      <c r="L69" s="60"/>
    </row>
    <row r="70" s="4" customFormat="1" ht="22" customHeight="1" spans="1:12">
      <c r="A70" s="72"/>
      <c r="B70" s="72"/>
      <c r="C70" s="73"/>
      <c r="D70" s="73"/>
      <c r="E70" s="74"/>
      <c r="F70" s="75"/>
      <c r="G70" s="75"/>
      <c r="H70" s="76"/>
      <c r="I70" s="60"/>
      <c r="J70" s="60"/>
      <c r="K70" s="60"/>
      <c r="L70" s="60"/>
    </row>
    <row r="71" s="4" customFormat="1" ht="22" customHeight="1" spans="1:12">
      <c r="A71" s="5"/>
      <c r="B71" s="5"/>
      <c r="C71" s="6"/>
      <c r="D71" s="6"/>
      <c r="E71" s="6"/>
      <c r="F71" s="6"/>
      <c r="G71" s="7"/>
      <c r="H71" s="6"/>
      <c r="I71" s="60"/>
      <c r="J71" s="60"/>
      <c r="K71" s="60"/>
      <c r="L71" s="60"/>
    </row>
    <row r="72" ht="22" customHeight="1" spans="9:12">
      <c r="I72" s="60"/>
      <c r="J72" s="60"/>
      <c r="K72" s="60"/>
      <c r="L72" s="60"/>
    </row>
    <row r="73" ht="22" customHeight="1" spans="9:12">
      <c r="I73" s="60"/>
      <c r="J73" s="60"/>
      <c r="K73" s="60"/>
      <c r="L73" s="60"/>
    </row>
    <row r="74" ht="57.5" customHeight="1" spans="1:12">
      <c r="A74" s="77"/>
      <c r="B74" s="77"/>
      <c r="C74" s="77"/>
      <c r="D74" s="77"/>
      <c r="E74" s="77"/>
      <c r="F74" s="77"/>
      <c r="G74" s="77"/>
      <c r="H74" s="77"/>
      <c r="I74" s="60"/>
      <c r="J74" s="60"/>
      <c r="K74" s="60"/>
      <c r="L74" s="60"/>
    </row>
    <row r="75" spans="9:12">
      <c r="I75" s="60"/>
      <c r="J75" s="60"/>
      <c r="K75" s="60"/>
      <c r="L75" s="60"/>
    </row>
    <row r="76" spans="9:12">
      <c r="I76" s="60"/>
      <c r="J76" s="60"/>
      <c r="K76" s="60"/>
      <c r="L76" s="60"/>
    </row>
    <row r="77" spans="9:12">
      <c r="I77" s="60"/>
      <c r="J77" s="60"/>
      <c r="K77" s="60"/>
      <c r="L77" s="60"/>
    </row>
    <row r="78" spans="9:12">
      <c r="I78" s="60"/>
      <c r="J78" s="60"/>
      <c r="K78" s="60"/>
      <c r="L78" s="60"/>
    </row>
    <row r="79" spans="9:12">
      <c r="I79" s="60"/>
      <c r="J79" s="60"/>
      <c r="K79" s="60"/>
      <c r="L79" s="60"/>
    </row>
    <row r="80" spans="9:12">
      <c r="I80" s="60"/>
      <c r="J80" s="60"/>
      <c r="K80" s="60"/>
      <c r="L80" s="60"/>
    </row>
    <row r="81" spans="9:12">
      <c r="I81" s="60"/>
      <c r="J81" s="60"/>
      <c r="K81" s="60"/>
      <c r="L81" s="60"/>
    </row>
    <row r="82" spans="9:12">
      <c r="I82" s="60"/>
      <c r="J82" s="60"/>
      <c r="K82" s="60"/>
      <c r="L82" s="60"/>
    </row>
    <row r="83" spans="9:12">
      <c r="I83" s="60"/>
      <c r="J83" s="60"/>
      <c r="K83" s="60"/>
      <c r="L83" s="60"/>
    </row>
    <row r="84" spans="9:12">
      <c r="I84" s="60"/>
      <c r="J84" s="60"/>
      <c r="K84" s="60"/>
      <c r="L84" s="60"/>
    </row>
    <row r="85" spans="9:12">
      <c r="I85" s="60"/>
      <c r="J85" s="60"/>
      <c r="K85" s="60"/>
      <c r="L85" s="60"/>
    </row>
    <row r="86" spans="9:12">
      <c r="I86" s="60"/>
      <c r="J86" s="60"/>
      <c r="K86" s="60"/>
      <c r="L86" s="60"/>
    </row>
    <row r="87" spans="9:12">
      <c r="I87" s="60"/>
      <c r="J87" s="60"/>
      <c r="K87" s="60"/>
      <c r="L87" s="60"/>
    </row>
    <row r="88" spans="9:12">
      <c r="I88" s="60"/>
      <c r="J88" s="60"/>
      <c r="K88" s="60"/>
      <c r="L88" s="60"/>
    </row>
    <row r="89" spans="9:12">
      <c r="I89" s="60"/>
      <c r="J89" s="60"/>
      <c r="K89" s="60"/>
      <c r="L89" s="60"/>
    </row>
    <row r="90" spans="9:12">
      <c r="I90" s="60"/>
      <c r="J90" s="60"/>
      <c r="K90" s="60"/>
      <c r="L90" s="60"/>
    </row>
    <row r="91" spans="9:12">
      <c r="I91" s="60"/>
      <c r="J91" s="60"/>
      <c r="K91" s="60"/>
      <c r="L91" s="60"/>
    </row>
    <row r="92" spans="9:12">
      <c r="I92" s="60"/>
      <c r="J92" s="60"/>
      <c r="K92" s="60"/>
      <c r="L92" s="60"/>
    </row>
    <row r="93" spans="9:12">
      <c r="I93" s="60"/>
      <c r="J93" s="60"/>
      <c r="K93" s="60"/>
      <c r="L93" s="60"/>
    </row>
    <row r="94" spans="9:12">
      <c r="I94" s="60"/>
      <c r="J94" s="60"/>
      <c r="K94" s="60"/>
      <c r="L94" s="60"/>
    </row>
    <row r="95" spans="9:12">
      <c r="I95" s="60"/>
      <c r="J95" s="60"/>
      <c r="K95" s="60"/>
      <c r="L95" s="60"/>
    </row>
    <row r="96" spans="9:12">
      <c r="I96" s="60"/>
      <c r="J96" s="60"/>
      <c r="K96" s="60"/>
      <c r="L96" s="60"/>
    </row>
    <row r="97" spans="9:12">
      <c r="I97" s="60"/>
      <c r="J97" s="60"/>
      <c r="K97" s="60"/>
      <c r="L97" s="60"/>
    </row>
    <row r="98" spans="9:12">
      <c r="I98" s="60"/>
      <c r="J98" s="60"/>
      <c r="K98" s="60"/>
      <c r="L98" s="60"/>
    </row>
    <row r="99" spans="9:12">
      <c r="I99" s="60"/>
      <c r="J99" s="60"/>
      <c r="K99" s="60"/>
      <c r="L99" s="60"/>
    </row>
    <row r="100" spans="9:12">
      <c r="I100" s="60"/>
      <c r="J100" s="60"/>
      <c r="K100" s="60"/>
      <c r="L100" s="60"/>
    </row>
    <row r="101" spans="9:12">
      <c r="I101" s="60"/>
      <c r="J101" s="60"/>
      <c r="K101" s="60"/>
      <c r="L101" s="60"/>
    </row>
    <row r="102" spans="9:12">
      <c r="I102" s="60"/>
      <c r="J102" s="60"/>
      <c r="K102" s="60"/>
      <c r="L102" s="60"/>
    </row>
    <row r="103" spans="9:12">
      <c r="I103" s="60"/>
      <c r="J103" s="60"/>
      <c r="K103" s="60"/>
      <c r="L103" s="60"/>
    </row>
    <row r="104" spans="9:12">
      <c r="I104" s="60"/>
      <c r="J104" s="60"/>
      <c r="K104" s="60"/>
      <c r="L104" s="60"/>
    </row>
    <row r="105" spans="9:12">
      <c r="I105" s="60"/>
      <c r="J105" s="60"/>
      <c r="K105" s="60"/>
      <c r="L105" s="60"/>
    </row>
    <row r="106" spans="9:12">
      <c r="I106" s="60"/>
      <c r="J106" s="60"/>
      <c r="K106" s="60"/>
      <c r="L106" s="60"/>
    </row>
    <row r="107" spans="9:12">
      <c r="I107" s="60"/>
      <c r="J107" s="60"/>
      <c r="K107" s="60"/>
      <c r="L107" s="60"/>
    </row>
    <row r="108" spans="9:12">
      <c r="I108" s="60"/>
      <c r="J108" s="60"/>
      <c r="K108" s="60"/>
      <c r="L108" s="60"/>
    </row>
    <row r="109" spans="9:12">
      <c r="I109" s="60"/>
      <c r="J109" s="60"/>
      <c r="K109" s="60"/>
      <c r="L109" s="60"/>
    </row>
    <row r="110" spans="9:12">
      <c r="I110" s="60"/>
      <c r="J110" s="60"/>
      <c r="K110" s="60"/>
      <c r="L110" s="60"/>
    </row>
    <row r="111" spans="9:12">
      <c r="I111" s="60"/>
      <c r="J111" s="60"/>
      <c r="K111" s="60"/>
      <c r="L111" s="60"/>
    </row>
    <row r="112" spans="9:12">
      <c r="I112" s="60"/>
      <c r="J112" s="60"/>
      <c r="K112" s="60"/>
      <c r="L112" s="60"/>
    </row>
    <row r="113" spans="9:12">
      <c r="I113" s="60"/>
      <c r="J113" s="60"/>
      <c r="K113" s="60"/>
      <c r="L113" s="60"/>
    </row>
    <row r="114" spans="9:12">
      <c r="I114" s="78"/>
      <c r="J114" s="78"/>
      <c r="K114" s="78"/>
      <c r="L114" s="78"/>
    </row>
    <row r="115" spans="9:12">
      <c r="I115" s="60"/>
      <c r="J115" s="60"/>
      <c r="K115" s="60"/>
      <c r="L115" s="60"/>
    </row>
    <row r="116" spans="9:12">
      <c r="I116" s="60"/>
      <c r="J116" s="60"/>
      <c r="K116" s="60"/>
      <c r="L116" s="60"/>
    </row>
    <row r="117" spans="9:12">
      <c r="I117" s="60"/>
      <c r="J117" s="60"/>
      <c r="K117" s="60"/>
      <c r="L117" s="60"/>
    </row>
    <row r="118" spans="9:12">
      <c r="I118" s="60"/>
      <c r="J118" s="60"/>
      <c r="K118" s="60"/>
      <c r="L118" s="60"/>
    </row>
    <row r="119" spans="9:12">
      <c r="I119" s="60"/>
      <c r="J119" s="60"/>
      <c r="K119" s="60"/>
      <c r="L119" s="60"/>
    </row>
    <row r="120" spans="9:12">
      <c r="I120" s="60"/>
      <c r="J120" s="60"/>
      <c r="K120" s="60"/>
      <c r="L120" s="60"/>
    </row>
    <row r="121" spans="9:12">
      <c r="I121" s="60"/>
      <c r="J121" s="60"/>
      <c r="K121" s="60"/>
      <c r="L121" s="60"/>
    </row>
    <row r="122" spans="9:12">
      <c r="I122" s="78"/>
      <c r="J122" s="78"/>
      <c r="K122" s="78"/>
      <c r="L122" s="78"/>
    </row>
    <row r="123" spans="9:12">
      <c r="I123" s="60"/>
      <c r="J123" s="60"/>
      <c r="K123" s="60"/>
      <c r="L123" s="60"/>
    </row>
    <row r="124" spans="9:12">
      <c r="I124" s="60"/>
      <c r="J124" s="60"/>
      <c r="K124" s="60"/>
      <c r="L124" s="60"/>
    </row>
    <row r="125" spans="9:12">
      <c r="I125" s="54"/>
      <c r="J125" s="54"/>
      <c r="K125" s="54"/>
      <c r="L125" s="54"/>
    </row>
    <row r="126" spans="9:12">
      <c r="I126" s="60"/>
      <c r="J126" s="60"/>
      <c r="K126" s="60"/>
      <c r="L126" s="60"/>
    </row>
    <row r="127" spans="9:12">
      <c r="I127" s="60"/>
      <c r="J127" s="60"/>
      <c r="K127" s="60"/>
      <c r="L127" s="60"/>
    </row>
    <row r="128" spans="9:12">
      <c r="I128" s="60"/>
      <c r="J128" s="60"/>
      <c r="K128" s="60"/>
      <c r="L128" s="60"/>
    </row>
    <row r="129" spans="9:12">
      <c r="I129" s="54"/>
      <c r="J129" s="54"/>
      <c r="K129" s="54"/>
      <c r="L129" s="54"/>
    </row>
    <row r="130" spans="9:12">
      <c r="I130" s="60"/>
      <c r="J130" s="60"/>
      <c r="K130" s="60"/>
      <c r="L130" s="60"/>
    </row>
    <row r="131" spans="9:12">
      <c r="I131" s="60"/>
      <c r="J131" s="60"/>
      <c r="K131" s="60"/>
      <c r="L131" s="60"/>
    </row>
    <row r="132" spans="9:12">
      <c r="I132" s="60"/>
      <c r="J132" s="60"/>
      <c r="K132" s="60"/>
      <c r="L132" s="60"/>
    </row>
    <row r="133" spans="9:12">
      <c r="I133" s="60"/>
      <c r="J133" s="60"/>
      <c r="K133" s="60"/>
      <c r="L133" s="60"/>
    </row>
    <row r="134" spans="9:12">
      <c r="I134" s="60"/>
      <c r="J134" s="60"/>
      <c r="K134" s="60"/>
      <c r="L134" s="60"/>
    </row>
    <row r="135" spans="9:12">
      <c r="I135" s="54"/>
      <c r="J135" s="54"/>
      <c r="K135" s="54"/>
      <c r="L135" s="54"/>
    </row>
    <row r="136" spans="9:12">
      <c r="I136" s="54"/>
      <c r="J136" s="54"/>
      <c r="K136" s="54"/>
      <c r="L136" s="54"/>
    </row>
    <row r="137" spans="9:12">
      <c r="I137" s="79"/>
      <c r="J137" s="79"/>
      <c r="K137" s="79"/>
      <c r="L137" s="79"/>
    </row>
    <row r="138" spans="9:12">
      <c r="I138" s="54"/>
      <c r="J138" s="54"/>
      <c r="K138" s="54"/>
      <c r="L138" s="54"/>
    </row>
    <row r="139" spans="9:12">
      <c r="I139" s="54"/>
      <c r="J139" s="54"/>
      <c r="K139" s="54"/>
      <c r="L139" s="54"/>
    </row>
    <row r="140" spans="9:12">
      <c r="I140" s="54"/>
      <c r="J140" s="54"/>
      <c r="K140" s="54"/>
      <c r="L140" s="54"/>
    </row>
    <row r="141" ht="15.6" spans="9:12">
      <c r="I141" s="80"/>
      <c r="J141" s="80"/>
      <c r="K141" s="80"/>
      <c r="L141" s="80"/>
    </row>
    <row r="142" ht="15.6" spans="9:12">
      <c r="I142" s="81"/>
      <c r="J142" s="81"/>
      <c r="K142" s="81"/>
      <c r="L142" s="81"/>
    </row>
    <row r="143" ht="15.6" spans="9:12">
      <c r="I143" s="80"/>
      <c r="J143" s="80"/>
      <c r="K143" s="80"/>
      <c r="L143" s="80"/>
    </row>
    <row r="144" ht="15.6" spans="9:12">
      <c r="I144" s="81"/>
      <c r="J144" s="81"/>
      <c r="K144" s="81"/>
      <c r="L144" s="81"/>
    </row>
    <row r="145" spans="9:12">
      <c r="I145" s="82"/>
      <c r="J145" s="82"/>
      <c r="K145" s="82"/>
      <c r="L145" s="82"/>
    </row>
    <row r="146" spans="9:12">
      <c r="I146" s="83"/>
      <c r="J146" s="83"/>
      <c r="K146" s="83"/>
      <c r="L146" s="83"/>
    </row>
    <row r="147" spans="9:12">
      <c r="I147" s="51"/>
      <c r="J147" s="51"/>
      <c r="K147" s="51"/>
      <c r="L147" s="51"/>
    </row>
    <row r="148" spans="9:12">
      <c r="I148" s="51"/>
      <c r="J148" s="51"/>
      <c r="K148" s="51"/>
      <c r="L148" s="51"/>
    </row>
    <row r="149" spans="9:12">
      <c r="I149" s="51"/>
      <c r="J149" s="51"/>
      <c r="K149" s="51"/>
      <c r="L149" s="51"/>
    </row>
    <row r="150" spans="9:12">
      <c r="I150" s="51"/>
      <c r="J150" s="51"/>
      <c r="K150" s="51"/>
      <c r="L150" s="51"/>
    </row>
    <row r="151" spans="9:12">
      <c r="I151" s="51"/>
      <c r="J151" s="51"/>
      <c r="K151" s="51"/>
      <c r="L151" s="51"/>
    </row>
    <row r="152" spans="9:12">
      <c r="I152" s="51"/>
      <c r="J152" s="51"/>
      <c r="K152" s="51"/>
      <c r="L152" s="51"/>
    </row>
    <row r="153" spans="9:12">
      <c r="I153" s="51"/>
      <c r="J153" s="51"/>
      <c r="K153" s="51"/>
      <c r="L153" s="51"/>
    </row>
    <row r="154" spans="9:12">
      <c r="I154" s="51"/>
      <c r="J154" s="51"/>
      <c r="K154" s="51"/>
      <c r="L154" s="51"/>
    </row>
    <row r="155" spans="9:12">
      <c r="I155" s="51"/>
      <c r="J155" s="51"/>
      <c r="K155" s="51"/>
      <c r="L155" s="51"/>
    </row>
    <row r="156" spans="9:12">
      <c r="I156" s="51"/>
      <c r="J156" s="51"/>
      <c r="K156" s="51"/>
      <c r="L156" s="51"/>
    </row>
    <row r="157" spans="9:12">
      <c r="I157" s="51"/>
      <c r="J157" s="51"/>
      <c r="K157" s="51"/>
      <c r="L157" s="51"/>
    </row>
    <row r="158" spans="9:12">
      <c r="I158" s="51"/>
      <c r="J158" s="51"/>
      <c r="K158" s="51"/>
      <c r="L158" s="51"/>
    </row>
    <row r="159" spans="9:12">
      <c r="I159" s="51"/>
      <c r="J159" s="51"/>
      <c r="K159" s="51"/>
      <c r="L159" s="51"/>
    </row>
    <row r="160" spans="9:12">
      <c r="I160" s="51"/>
      <c r="J160" s="51"/>
      <c r="K160" s="51"/>
      <c r="L160" s="51"/>
    </row>
    <row r="161" spans="9:12">
      <c r="I161" s="51"/>
      <c r="J161" s="51"/>
      <c r="K161" s="51"/>
      <c r="L161" s="51"/>
    </row>
    <row r="162" spans="9:12">
      <c r="I162" s="51"/>
      <c r="J162" s="51"/>
      <c r="K162" s="51"/>
      <c r="L162" s="51"/>
    </row>
    <row r="163" spans="9:12">
      <c r="I163" s="51"/>
      <c r="J163" s="51"/>
      <c r="K163" s="51"/>
      <c r="L163" s="51"/>
    </row>
    <row r="164" spans="9:12">
      <c r="I164" s="51"/>
      <c r="J164" s="51"/>
      <c r="K164" s="51"/>
      <c r="L164" s="51"/>
    </row>
    <row r="165" spans="9:12">
      <c r="I165" s="51"/>
      <c r="J165" s="51"/>
      <c r="K165" s="51"/>
      <c r="L165" s="51"/>
    </row>
    <row r="166" spans="9:12">
      <c r="I166" s="51"/>
      <c r="J166" s="51"/>
      <c r="K166" s="51"/>
      <c r="L166" s="51"/>
    </row>
    <row r="167" spans="9:12">
      <c r="I167" s="51"/>
      <c r="J167" s="51"/>
      <c r="K167" s="51"/>
      <c r="L167" s="51"/>
    </row>
    <row r="168" spans="9:12">
      <c r="I168" s="51"/>
      <c r="J168" s="51"/>
      <c r="K168" s="51"/>
      <c r="L168" s="51"/>
    </row>
    <row r="169" spans="9:12">
      <c r="I169" s="51"/>
      <c r="J169" s="51"/>
      <c r="K169" s="51"/>
      <c r="L169" s="51"/>
    </row>
    <row r="170" spans="9:12">
      <c r="I170" s="51"/>
      <c r="J170" s="51"/>
      <c r="K170" s="51"/>
      <c r="L170" s="51"/>
    </row>
    <row r="171" spans="9:12">
      <c r="I171" s="51"/>
      <c r="J171" s="51"/>
      <c r="K171" s="51"/>
      <c r="L171" s="51"/>
    </row>
    <row r="172" spans="9:12">
      <c r="I172" s="51"/>
      <c r="J172" s="51"/>
      <c r="K172" s="51"/>
      <c r="L172" s="51"/>
    </row>
    <row r="173" spans="9:12">
      <c r="I173" s="51"/>
      <c r="J173" s="51"/>
      <c r="K173" s="51"/>
      <c r="L173" s="51"/>
    </row>
    <row r="174" spans="9:12">
      <c r="I174" s="51"/>
      <c r="J174" s="51"/>
      <c r="K174" s="51"/>
      <c r="L174" s="51"/>
    </row>
    <row r="175" spans="9:12">
      <c r="I175" s="51"/>
      <c r="J175" s="51"/>
      <c r="K175" s="51"/>
      <c r="L175" s="51"/>
    </row>
    <row r="176" spans="9:12">
      <c r="I176" s="51"/>
      <c r="J176" s="51"/>
      <c r="K176" s="51"/>
      <c r="L176" s="51"/>
    </row>
    <row r="177" spans="9:12">
      <c r="I177" s="51"/>
      <c r="J177" s="51"/>
      <c r="K177" s="51"/>
      <c r="L177" s="51"/>
    </row>
    <row r="178" spans="9:12">
      <c r="I178" s="51"/>
      <c r="J178" s="51"/>
      <c r="K178" s="51"/>
      <c r="L178" s="51"/>
    </row>
    <row r="179" spans="9:12">
      <c r="I179" s="51"/>
      <c r="J179" s="51"/>
      <c r="K179" s="51"/>
      <c r="L179" s="51"/>
    </row>
    <row r="180" spans="9:12">
      <c r="I180" s="51"/>
      <c r="J180" s="51"/>
      <c r="K180" s="51"/>
      <c r="L180" s="51"/>
    </row>
    <row r="181" spans="9:12">
      <c r="I181" s="51"/>
      <c r="J181" s="51"/>
      <c r="K181" s="51"/>
      <c r="L181" s="51"/>
    </row>
    <row r="182" spans="9:12">
      <c r="I182" s="51"/>
      <c r="J182" s="51"/>
      <c r="K182" s="51"/>
      <c r="L182" s="51"/>
    </row>
    <row r="183" spans="9:12">
      <c r="I183" s="51"/>
      <c r="J183" s="51"/>
      <c r="K183" s="51"/>
      <c r="L183" s="51"/>
    </row>
    <row r="184" spans="9:12">
      <c r="I184" s="51"/>
      <c r="J184" s="51"/>
      <c r="K184" s="51"/>
      <c r="L184" s="51"/>
    </row>
    <row r="185" spans="9:12">
      <c r="I185" s="51"/>
      <c r="J185" s="51"/>
      <c r="K185" s="51"/>
      <c r="L185" s="51"/>
    </row>
    <row r="186" spans="9:12">
      <c r="I186" s="51"/>
      <c r="J186" s="51"/>
      <c r="K186" s="51"/>
      <c r="L186" s="51"/>
    </row>
    <row r="187" spans="9:12">
      <c r="I187" s="51"/>
      <c r="J187" s="51"/>
      <c r="K187" s="51"/>
      <c r="L187" s="51"/>
    </row>
    <row r="188" spans="9:12">
      <c r="I188" s="51"/>
      <c r="J188" s="51"/>
      <c r="K188" s="51"/>
      <c r="L188" s="51"/>
    </row>
    <row r="189" spans="9:12">
      <c r="I189" s="51"/>
      <c r="J189" s="51"/>
      <c r="K189" s="51"/>
      <c r="L189" s="51"/>
    </row>
    <row r="190" spans="9:12">
      <c r="I190" s="51"/>
      <c r="J190" s="51"/>
      <c r="K190" s="51"/>
      <c r="L190" s="51"/>
    </row>
    <row r="191" spans="9:12">
      <c r="I191" s="51"/>
      <c r="J191" s="51"/>
      <c r="K191" s="51"/>
      <c r="L191" s="51"/>
    </row>
    <row r="192" spans="9:12">
      <c r="I192" s="51"/>
      <c r="J192" s="51"/>
      <c r="K192" s="51"/>
      <c r="L192" s="51"/>
    </row>
    <row r="193" spans="9:12">
      <c r="I193" s="51"/>
      <c r="J193" s="51"/>
      <c r="K193" s="51"/>
      <c r="L193" s="51"/>
    </row>
    <row r="194" spans="9:12">
      <c r="I194" s="51"/>
      <c r="J194" s="51"/>
      <c r="K194" s="51"/>
      <c r="L194" s="51"/>
    </row>
    <row r="195" spans="9:12">
      <c r="I195" s="51"/>
      <c r="J195" s="51"/>
      <c r="K195" s="51"/>
      <c r="L195" s="51"/>
    </row>
    <row r="196" spans="9:12">
      <c r="I196" s="51"/>
      <c r="J196" s="51"/>
      <c r="K196" s="51"/>
      <c r="L196" s="51"/>
    </row>
    <row r="197" spans="9:12">
      <c r="I197" s="51"/>
      <c r="J197" s="51"/>
      <c r="K197" s="51"/>
      <c r="L197" s="51"/>
    </row>
    <row r="198" spans="9:12">
      <c r="I198" s="51"/>
      <c r="J198" s="51"/>
      <c r="K198" s="51"/>
      <c r="L198" s="51"/>
    </row>
    <row r="199" spans="9:12">
      <c r="I199" s="51"/>
      <c r="J199" s="51"/>
      <c r="K199" s="51"/>
      <c r="L199" s="51"/>
    </row>
    <row r="200" spans="9:12">
      <c r="I200" s="51"/>
      <c r="J200" s="51"/>
      <c r="K200" s="51"/>
      <c r="L200" s="51"/>
    </row>
    <row r="201" spans="9:12">
      <c r="I201" s="51"/>
      <c r="J201" s="51"/>
      <c r="K201" s="51"/>
      <c r="L201" s="51"/>
    </row>
    <row r="202" spans="9:12">
      <c r="I202" s="51"/>
      <c r="J202" s="51"/>
      <c r="K202" s="51"/>
      <c r="L202" s="51"/>
    </row>
    <row r="203" spans="9:12">
      <c r="I203" s="51"/>
      <c r="J203" s="51"/>
      <c r="K203" s="51"/>
      <c r="L203" s="51"/>
    </row>
    <row r="204" spans="9:12">
      <c r="I204" s="51"/>
      <c r="J204" s="51"/>
      <c r="K204" s="51"/>
      <c r="L204" s="51"/>
    </row>
    <row r="205" spans="9:12">
      <c r="I205" s="51"/>
      <c r="J205" s="51"/>
      <c r="K205" s="51"/>
      <c r="L205" s="51"/>
    </row>
    <row r="206" spans="9:12">
      <c r="I206" s="51"/>
      <c r="J206" s="51"/>
      <c r="K206" s="51"/>
      <c r="L206" s="51"/>
    </row>
    <row r="207" spans="9:12">
      <c r="I207" s="51"/>
      <c r="J207" s="51"/>
      <c r="K207" s="51"/>
      <c r="L207" s="51"/>
    </row>
    <row r="208" spans="9:12">
      <c r="I208" s="51"/>
      <c r="J208" s="51"/>
      <c r="K208" s="51"/>
      <c r="L208" s="51"/>
    </row>
    <row r="209" spans="9:12">
      <c r="I209" s="51"/>
      <c r="J209" s="51"/>
      <c r="K209" s="51"/>
      <c r="L209" s="51"/>
    </row>
    <row r="210" spans="9:12">
      <c r="I210" s="84"/>
      <c r="J210" s="84"/>
      <c r="K210" s="84"/>
      <c r="L210" s="84"/>
    </row>
    <row r="211" spans="9:12">
      <c r="I211" s="84"/>
      <c r="J211" s="84"/>
      <c r="K211" s="84"/>
      <c r="L211" s="84"/>
    </row>
    <row r="212" spans="9:12">
      <c r="I212" s="84"/>
      <c r="J212" s="84"/>
      <c r="K212" s="84"/>
      <c r="L212" s="84"/>
    </row>
    <row r="213" spans="9:12">
      <c r="I213" s="84"/>
      <c r="J213" s="84"/>
      <c r="K213" s="84"/>
      <c r="L213" s="84"/>
    </row>
    <row r="214" spans="9:12">
      <c r="I214" s="84"/>
      <c r="J214" s="84"/>
      <c r="K214" s="84"/>
      <c r="L214" s="84"/>
    </row>
    <row r="215" spans="9:12">
      <c r="I215" s="84"/>
      <c r="J215" s="84"/>
      <c r="K215" s="84"/>
      <c r="L215" s="84"/>
    </row>
    <row r="216" spans="9:12">
      <c r="I216" s="84"/>
      <c r="J216" s="84"/>
      <c r="K216" s="84"/>
      <c r="L216" s="84"/>
    </row>
    <row r="217" spans="9:12">
      <c r="I217" s="84"/>
      <c r="J217" s="84"/>
      <c r="K217" s="84"/>
      <c r="L217" s="84"/>
    </row>
    <row r="218" spans="9:12">
      <c r="I218" s="84"/>
      <c r="J218" s="84"/>
      <c r="K218" s="84"/>
      <c r="L218" s="84"/>
    </row>
    <row r="219" spans="9:12">
      <c r="I219" s="84"/>
      <c r="J219" s="84"/>
      <c r="K219" s="84"/>
      <c r="L219" s="84"/>
    </row>
    <row r="220" spans="9:12">
      <c r="I220" s="84"/>
      <c r="J220" s="84"/>
      <c r="K220" s="84"/>
      <c r="L220" s="84"/>
    </row>
    <row r="221" spans="9:12">
      <c r="I221" s="84"/>
      <c r="J221" s="84"/>
      <c r="K221" s="84"/>
      <c r="L221" s="84"/>
    </row>
    <row r="222" spans="9:12">
      <c r="I222" s="84"/>
      <c r="J222" s="84"/>
      <c r="K222" s="84"/>
      <c r="L222" s="84"/>
    </row>
    <row r="223" spans="9:12">
      <c r="I223" s="84"/>
      <c r="J223" s="84"/>
      <c r="K223" s="84"/>
      <c r="L223" s="84"/>
    </row>
    <row r="224" spans="9:12">
      <c r="I224" s="84"/>
      <c r="J224" s="84"/>
      <c r="K224" s="84"/>
      <c r="L224" s="84"/>
    </row>
    <row r="225" spans="9:12">
      <c r="I225" s="84"/>
      <c r="J225" s="84"/>
      <c r="K225" s="84"/>
      <c r="L225" s="84"/>
    </row>
    <row r="226" spans="9:12">
      <c r="I226" s="84"/>
      <c r="J226" s="84"/>
      <c r="K226" s="84"/>
      <c r="L226" s="84"/>
    </row>
    <row r="227" spans="9:12">
      <c r="I227" s="84"/>
      <c r="J227" s="84"/>
      <c r="K227" s="84"/>
      <c r="L227" s="84"/>
    </row>
    <row r="228" spans="9:12">
      <c r="I228" s="84"/>
      <c r="J228" s="84"/>
      <c r="K228" s="84"/>
      <c r="L228" s="84"/>
    </row>
    <row r="229" spans="9:12">
      <c r="I229" s="84"/>
      <c r="J229" s="84"/>
      <c r="K229" s="84"/>
      <c r="L229" s="84"/>
    </row>
    <row r="230" spans="9:12">
      <c r="I230" s="84"/>
      <c r="J230" s="84"/>
      <c r="K230" s="84"/>
      <c r="L230" s="84"/>
    </row>
    <row r="231" spans="9:12">
      <c r="I231" s="84"/>
      <c r="J231" s="84"/>
      <c r="K231" s="84"/>
      <c r="L231" s="84"/>
    </row>
    <row r="232" spans="9:12">
      <c r="I232" s="84"/>
      <c r="J232" s="84"/>
      <c r="K232" s="84"/>
      <c r="L232" s="84"/>
    </row>
    <row r="233" spans="9:12">
      <c r="I233" s="84"/>
      <c r="J233" s="84"/>
      <c r="K233" s="84"/>
      <c r="L233" s="84"/>
    </row>
    <row r="234" spans="9:12">
      <c r="I234" s="84"/>
      <c r="J234" s="84"/>
      <c r="K234" s="84"/>
      <c r="L234" s="84"/>
    </row>
    <row r="235" spans="9:12">
      <c r="I235" s="84"/>
      <c r="J235" s="84"/>
      <c r="K235" s="84"/>
      <c r="L235" s="84"/>
    </row>
    <row r="236" spans="9:12">
      <c r="I236" s="84"/>
      <c r="J236" s="84"/>
      <c r="K236" s="84"/>
      <c r="L236" s="84"/>
    </row>
    <row r="237" spans="9:12">
      <c r="I237" s="84"/>
      <c r="J237" s="84"/>
      <c r="K237" s="84"/>
      <c r="L237" s="84"/>
    </row>
  </sheetData>
  <mergeCells count="33">
    <mergeCell ref="A1:H1"/>
    <mergeCell ref="A2:C2"/>
    <mergeCell ref="E2:H2"/>
    <mergeCell ref="A3:H3"/>
    <mergeCell ref="A4:H4"/>
    <mergeCell ref="A5:C5"/>
    <mergeCell ref="D5:H5"/>
    <mergeCell ref="A6:C6"/>
    <mergeCell ref="D6:H6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3:H13"/>
    <mergeCell ref="B57:F57"/>
    <mergeCell ref="B58:F58"/>
    <mergeCell ref="B59:F59"/>
    <mergeCell ref="C61:H61"/>
    <mergeCell ref="C62:H62"/>
    <mergeCell ref="C63:H63"/>
    <mergeCell ref="C64:H64"/>
    <mergeCell ref="C65:H65"/>
    <mergeCell ref="A67:C67"/>
    <mergeCell ref="D67:H67"/>
    <mergeCell ref="A74:H74"/>
  </mergeCells>
  <hyperlinks>
    <hyperlink ref="A1" location="'Sheet1'!A1" display="Back to Directory"/>
  </hyperlinks>
  <pageMargins left="0.236220472440945" right="0.236220472440945" top="0" bottom="0" header="0.31496062992126" footer="0.31496062992126"/>
  <pageSetup paperSize="9" orientation="landscape" horizontalDpi="1200"/>
  <headerFooter>
    <oddHeader>&amp;C
&amp;G</oddHeader>
  </headerFooter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OV-GBQD_MGO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Nhật</dc:creator>
  <cp:lastModifiedBy>Hiếu Phạm</cp:lastModifiedBy>
  <dcterms:created xsi:type="dcterms:W3CDTF">2025-07-30T10:28:00Z</dcterms:created>
  <cp:lastPrinted>2025-10-07T02:57:00Z</cp:lastPrinted>
  <dcterms:modified xsi:type="dcterms:W3CDTF">2026-03-05T09:55:37Z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D5801B1862874F90B5D9998DAF5A42E8_12</vt:lpwstr>
  </property>
  <property fmtid="{D5CDD505-2E9C-101B-9397-08002B2CF9AE}" pid="3" name="KSOProductBuildVer">
    <vt:lpwstr>1033-12.2.0.23196</vt:lpwstr>
  </property>
  <property fmtid="{D5CDD505-2E9C-101B-9397-08002B2CF9AE}" pid="4" name="KSOReadingLayout">
    <vt:bool>false</vt:bool>
  </property>
</Properties>
</file>